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5\"/>
    </mc:Choice>
  </mc:AlternateContent>
  <xr:revisionPtr revIDLastSave="0" documentId="13_ncr:1_{7FD6336F-11FB-44F2-9648-50CBD2C2606D}" xr6:coauthVersionLast="47" xr6:coauthVersionMax="47" xr10:uidLastSave="{00000000-0000-0000-0000-000000000000}"/>
  <bookViews>
    <workbookView xWindow="-120" yWindow="-120" windowWidth="29040" windowHeight="15840" xr2:uid="{00000000-000D-0000-FFFF-FFFF00000000}"/>
  </bookViews>
  <sheets>
    <sheet name="ДОХОДЫ" sheetId="2" r:id="rId1"/>
    <sheet name="РАСХОДЫ" sheetId="3" r:id="rId2"/>
    <sheet name="ИСТОЧНИКИ" sheetId="4" r:id="rId3"/>
  </sheets>
  <definedNames>
    <definedName name="_xlnm._FilterDatabase" localSheetId="0" hidden="1">ДОХОДЫ!$A$5:$E$198</definedName>
    <definedName name="_xlnm._FilterDatabase" localSheetId="2" hidden="1">ИСТОЧНИКИ!$A$5:$E$5</definedName>
    <definedName name="_xlnm._FilterDatabase" localSheetId="1" hidden="1">РАСХОДЫ!$A$5:$E$429</definedName>
    <definedName name="_xlnm.Print_Area" localSheetId="0">ДОХОДЫ!$A$1:$E$198</definedName>
    <definedName name="_xlnm.Print_Area" localSheetId="1">РАСХОДЫ!$A$1:$E$429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3" l="1"/>
  <c r="E8" i="3"/>
  <c r="E9" i="3"/>
  <c r="E10" i="3"/>
  <c r="E11"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5" i="3"/>
  <c r="E46" i="3"/>
  <c r="E47" i="3"/>
  <c r="E48" i="3"/>
  <c r="E50" i="3"/>
  <c r="E51" i="3"/>
  <c r="E52" i="3"/>
  <c r="E53" i="3"/>
  <c r="E54" i="3"/>
  <c r="E55" i="3"/>
  <c r="E56" i="3"/>
  <c r="E57" i="3"/>
  <c r="E58" i="3"/>
  <c r="E59" i="3"/>
  <c r="E60" i="3"/>
  <c r="E61" i="3"/>
  <c r="E62" i="3"/>
  <c r="E63" i="3"/>
  <c r="E64" i="3"/>
  <c r="E68" i="3"/>
  <c r="E69" i="3"/>
  <c r="E70" i="3"/>
  <c r="E71" i="3"/>
  <c r="E72" i="3"/>
  <c r="E73" i="3"/>
  <c r="E74" i="3"/>
  <c r="E75" i="3"/>
  <c r="E76" i="3"/>
  <c r="E77" i="3"/>
  <c r="E78" i="3"/>
  <c r="E79" i="3"/>
  <c r="E80" i="3"/>
  <c r="E81" i="3"/>
  <c r="E82" i="3"/>
  <c r="E83" i="3"/>
  <c r="E84" i="3"/>
  <c r="E85" i="3"/>
  <c r="E86" i="3"/>
  <c r="E87" i="3"/>
  <c r="E90" i="3"/>
  <c r="E91" i="3"/>
  <c r="E92" i="3"/>
  <c r="E93" i="3"/>
  <c r="E94" i="3"/>
  <c r="E95" i="3"/>
  <c r="E96" i="3"/>
  <c r="E98" i="3"/>
  <c r="E99" i="3"/>
  <c r="E100" i="3"/>
  <c r="E101" i="3"/>
  <c r="E102" i="3"/>
  <c r="E103" i="3"/>
  <c r="E104" i="3"/>
  <c r="E105" i="3"/>
  <c r="E106" i="3"/>
  <c r="E107" i="3"/>
  <c r="E108" i="3"/>
  <c r="E110" i="3"/>
  <c r="E111" i="3"/>
  <c r="E112" i="3"/>
  <c r="E113" i="3"/>
  <c r="E114" i="3"/>
  <c r="E115" i="3"/>
  <c r="E116" i="3"/>
  <c r="E117" i="3"/>
  <c r="E118" i="3"/>
  <c r="E120" i="3"/>
  <c r="E124" i="3"/>
  <c r="E125" i="3"/>
  <c r="E126" i="3"/>
  <c r="E127" i="3"/>
  <c r="E128" i="3"/>
  <c r="E129" i="3"/>
  <c r="E130" i="3"/>
  <c r="E131" i="3"/>
  <c r="E132" i="3"/>
  <c r="E133" i="3"/>
  <c r="E134" i="3"/>
  <c r="E135" i="3"/>
  <c r="E136" i="3"/>
  <c r="E137" i="3"/>
  <c r="E141"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4" i="3"/>
  <c r="E175" i="3"/>
  <c r="E176" i="3"/>
  <c r="E177" i="3"/>
  <c r="E178" i="3"/>
  <c r="E179" i="3"/>
  <c r="E180" i="3"/>
  <c r="E181" i="3"/>
  <c r="E182" i="3"/>
  <c r="E183" i="3"/>
  <c r="E184" i="3"/>
  <c r="E185" i="3"/>
  <c r="E186" i="3"/>
  <c r="E187" i="3"/>
  <c r="E188" i="3"/>
  <c r="E189" i="3"/>
  <c r="E193" i="3"/>
  <c r="E194" i="3"/>
  <c r="E195" i="3"/>
  <c r="E196" i="3"/>
  <c r="E197" i="3"/>
  <c r="E198" i="3"/>
  <c r="E199" i="3"/>
  <c r="E200" i="3"/>
  <c r="E201" i="3"/>
  <c r="E202" i="3"/>
  <c r="E203" i="3"/>
  <c r="E204" i="3"/>
  <c r="E205" i="3"/>
  <c r="E206" i="3"/>
  <c r="E207" i="3"/>
  <c r="E208" i="3"/>
  <c r="E209" i="3"/>
  <c r="E210" i="3"/>
  <c r="E211" i="3"/>
  <c r="E212" i="3"/>
  <c r="E213" i="3"/>
  <c r="E214" i="3"/>
  <c r="E215" i="3"/>
  <c r="E216" i="3"/>
  <c r="E218" i="3"/>
  <c r="E219" i="3"/>
  <c r="E220" i="3"/>
  <c r="E221" i="3"/>
  <c r="E222" i="3"/>
  <c r="E223" i="3"/>
  <c r="E224" i="3"/>
  <c r="E225" i="3"/>
  <c r="E226" i="3"/>
  <c r="E227" i="3"/>
  <c r="E228" i="3"/>
  <c r="E229" i="3"/>
  <c r="E230" i="3"/>
  <c r="E231" i="3"/>
  <c r="E232" i="3"/>
  <c r="E233" i="3"/>
  <c r="E234" i="3"/>
  <c r="E239" i="3"/>
  <c r="E240" i="3"/>
  <c r="E241" i="3"/>
  <c r="E242" i="3"/>
  <c r="E243" i="3"/>
  <c r="E244" i="3"/>
  <c r="E245" i="3"/>
  <c r="E246" i="3"/>
  <c r="E247" i="3"/>
  <c r="E248" i="3"/>
  <c r="E249" i="3"/>
  <c r="E250" i="3"/>
  <c r="E251" i="3"/>
  <c r="E252" i="3"/>
  <c r="E253" i="3"/>
  <c r="E254" i="3"/>
  <c r="E255" i="3"/>
  <c r="E256" i="3"/>
  <c r="E257" i="3"/>
  <c r="E258" i="3"/>
  <c r="E260" i="3"/>
  <c r="E261" i="3"/>
  <c r="E262" i="3"/>
  <c r="E263" i="3"/>
  <c r="E264" i="3"/>
  <c r="E265" i="3"/>
  <c r="E266" i="3"/>
  <c r="E267" i="3"/>
  <c r="E268" i="3"/>
  <c r="E269" i="3"/>
  <c r="E270" i="3"/>
  <c r="E279" i="3"/>
  <c r="E280" i="3"/>
  <c r="E281" i="3"/>
  <c r="E282" i="3"/>
  <c r="E283" i="3"/>
  <c r="E284" i="3"/>
  <c r="E285" i="3"/>
  <c r="E286" i="3"/>
  <c r="E287" i="3"/>
  <c r="E288" i="3"/>
  <c r="E289" i="3"/>
  <c r="E290" i="3"/>
  <c r="E291" i="3"/>
  <c r="E292" i="3"/>
  <c r="E293" i="3"/>
  <c r="E294" i="3"/>
  <c r="E297" i="3"/>
  <c r="E298" i="3"/>
  <c r="E299" i="3"/>
  <c r="E300" i="3"/>
  <c r="E301" i="3"/>
  <c r="E302" i="3"/>
  <c r="E303" i="3"/>
  <c r="E304" i="3"/>
  <c r="E305" i="3"/>
  <c r="E306" i="3"/>
  <c r="E307" i="3"/>
  <c r="E308" i="3"/>
  <c r="E309" i="3"/>
  <c r="E310" i="3"/>
  <c r="E311" i="3"/>
  <c r="E312" i="3"/>
  <c r="E313" i="3"/>
  <c r="E314" i="3"/>
  <c r="E315" i="3"/>
  <c r="E316" i="3"/>
  <c r="E317" i="3"/>
  <c r="E318" i="3"/>
  <c r="E319" i="3"/>
  <c r="E321" i="3"/>
  <c r="E322" i="3"/>
  <c r="E323" i="3"/>
  <c r="E324" i="3"/>
  <c r="E325" i="3"/>
  <c r="E326" i="3"/>
  <c r="E327" i="3"/>
  <c r="E328" i="3"/>
  <c r="E329"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20" i="3"/>
  <c r="E421" i="3"/>
  <c r="E422" i="3"/>
  <c r="E423" i="3"/>
  <c r="E424" i="3"/>
  <c r="E425" i="3"/>
  <c r="E426" i="3"/>
  <c r="E427" i="3"/>
  <c r="E428" i="3"/>
  <c r="E429" i="3"/>
  <c r="E7" i="2"/>
  <c r="E8" i="2"/>
  <c r="E9" i="2"/>
  <c r="E10" i="2"/>
  <c r="E11" i="2"/>
  <c r="E12" i="2"/>
  <c r="E13" i="2"/>
  <c r="E14" i="2"/>
  <c r="E15" i="2"/>
  <c r="E16" i="2"/>
  <c r="E17" i="2"/>
  <c r="E18" i="2"/>
  <c r="E19" i="2"/>
  <c r="E20" i="2"/>
  <c r="E22" i="2"/>
  <c r="E23" i="2"/>
  <c r="E24" i="2"/>
  <c r="E25" i="2"/>
  <c r="E26" i="2"/>
  <c r="E27" i="2"/>
  <c r="E28" i="2"/>
  <c r="E29" i="2"/>
  <c r="E30" i="2"/>
  <c r="E31" i="2"/>
  <c r="E32" i="2"/>
  <c r="E33" i="2"/>
  <c r="E34" i="2"/>
  <c r="E35" i="2"/>
  <c r="E36" i="2"/>
  <c r="E37" i="2"/>
  <c r="E38" i="2"/>
  <c r="E39" i="2"/>
  <c r="E42" i="2"/>
  <c r="E43" i="2"/>
  <c r="E44" i="2"/>
  <c r="E45"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6" i="2"/>
  <c r="E87" i="2"/>
  <c r="E88" i="2"/>
  <c r="E91" i="2"/>
  <c r="E92" i="2"/>
  <c r="E93" i="2"/>
  <c r="E94" i="2"/>
  <c r="E95" i="2"/>
  <c r="E96" i="2"/>
  <c r="E97" i="2"/>
  <c r="E98" i="2"/>
  <c r="E99" i="2"/>
  <c r="E100" i="2"/>
  <c r="E103" i="2"/>
  <c r="E104" i="2"/>
  <c r="E105" i="2"/>
  <c r="E106" i="2"/>
  <c r="E107" i="2"/>
  <c r="E108" i="2"/>
  <c r="E109" i="2"/>
  <c r="E110" i="2"/>
  <c r="E111" i="2"/>
  <c r="E112" i="2"/>
  <c r="E113" i="2"/>
  <c r="E114" i="2"/>
  <c r="E115" i="2"/>
  <c r="E116" i="2"/>
  <c r="E117" i="2"/>
  <c r="E118" i="2"/>
  <c r="E119" i="2"/>
  <c r="E122" i="2"/>
  <c r="E127" i="2"/>
  <c r="E128" i="2"/>
  <c r="E129" i="2"/>
  <c r="E130" i="2"/>
  <c r="E131" i="2"/>
  <c r="E132"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81" i="2"/>
  <c r="E182" i="2"/>
  <c r="E183" i="2"/>
  <c r="E184" i="2"/>
  <c r="E185" i="2"/>
  <c r="E186" i="2"/>
  <c r="E187" i="2"/>
  <c r="E188" i="2"/>
  <c r="E189" i="2"/>
  <c r="E190" i="2"/>
  <c r="E191" i="2"/>
  <c r="E192" i="2"/>
  <c r="E193" i="2"/>
  <c r="E194" i="2"/>
  <c r="E195" i="2"/>
  <c r="E196" i="2"/>
  <c r="E197" i="2"/>
  <c r="E198" i="2"/>
  <c r="E19" i="4"/>
  <c r="E20" i="4"/>
  <c r="E21" i="4"/>
  <c r="E22" i="4"/>
  <c r="E23" i="4"/>
  <c r="E24" i="4"/>
  <c r="E25" i="4"/>
  <c r="E26" i="4"/>
  <c r="E27" i="4"/>
  <c r="E28" i="4"/>
  <c r="E7" i="4"/>
  <c r="E12" i="4"/>
  <c r="E13" i="4"/>
  <c r="E14" i="4"/>
  <c r="E15" i="4"/>
  <c r="E16" i="4"/>
  <c r="E18" i="4"/>
  <c r="E6" i="4"/>
  <c r="E6" i="3" l="1"/>
  <c r="E6" i="2"/>
</calcChain>
</file>

<file path=xl/sharedStrings.xml><?xml version="1.0" encoding="utf-8"?>
<sst xmlns="http://schemas.openxmlformats.org/spreadsheetml/2006/main" count="1482" uniqueCount="962">
  <si>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</si>
  <si>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</si>
  <si>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</si>
  <si>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</si>
  <si>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</si>
  <si>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</si>
  <si>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</si>
  <si>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</si>
  <si>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</si>
  <si>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</si>
  <si>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</si>
  <si>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</si>
  <si>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</si>
  <si>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</si>
  <si>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</si>
  <si>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</si>
  <si>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</si>
  <si>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</si>
  <si>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</si>
  <si>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</si>
  <si>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</si>
  <si>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</si>
  <si>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</si>
  <si>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</si>
  <si>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</si>
  <si>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</si>
  <si>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</si>
  <si>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</si>
  <si>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</si>
  <si>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</si>
  <si>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</si>
  <si>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</si>
  <si>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</si>
  <si>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</si>
  <si>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</si>
  <si>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</si>
  <si>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</si>
  <si>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</si>
  <si>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</si>
  <si>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</si>
  <si>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</si>
  <si>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</si>
  <si>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</si>
  <si>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</si>
  <si>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</si>
  <si>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</si>
  <si>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</si>
  <si>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</si>
  <si>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</si>
  <si>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</si>
  <si>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</si>
  <si>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</si>
  <si>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</si>
  <si>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</si>
  <si>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</si>
  <si>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</si>
  <si>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</si>
  <si>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</si>
  <si>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</si>
  <si>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</si>
  <si>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</si>
  <si>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</si>
  <si>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</si>
  <si>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</si>
  <si>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</si>
  <si>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</si>
  <si>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</si>
  <si>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</si>
  <si>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</si>
  <si>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</si>
  <si>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</si>
  <si>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</si>
  <si>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</si>
  <si>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</si>
  <si>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</si>
  <si>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</si>
  <si>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</si>
  <si>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</si>
  <si>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</si>
  <si>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</si>
  <si>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</si>
  <si>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</si>
  <si>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</si>
  <si>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</si>
  <si>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</si>
  <si>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</si>
  <si>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</si>
  <si>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</si>
  <si>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</si>
  <si>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</si>
  <si>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</si>
  <si>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</si>
  <si>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</si>
  <si>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</si>
  <si>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</si>
  <si>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</si>
  <si>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</si>
  <si>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</si>
  <si>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</si>
  <si>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</si>
  <si>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</si>
  <si>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</si>
  <si>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</si>
  <si>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</si>
  <si>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</si>
  <si>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</si>
  <si>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</si>
  <si>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</si>
  <si>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</si>
  <si>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</si>
  <si>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</si>
  <si>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</si>
  <si>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</si>
  <si>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</si>
  <si>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</si>
  <si>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</si>
  <si>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</si>
  <si>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</si>
  <si>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</si>
  <si>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</si>
  <si>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</si>
  <si>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</si>
  <si>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</si>
  <si>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</si>
  <si>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</si>
  <si>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</si>
  <si>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</si>
  <si>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</si>
  <si>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</si>
  <si>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</si>
  <si>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</si>
  <si>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</si>
  <si>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</si>
  <si>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</si>
  <si>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</si>
  <si>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</si>
  <si>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</si>
  <si>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</si>
  <si>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</si>
  <si>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</si>
  <si>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</si>
  <si>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</si>
  <si>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</si>
  <si>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</si>
  <si>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</si>
  <si>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</si>
  <si>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</si>
  <si>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</si>
  <si>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</si>
  <si>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</si>
  <si>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</si>
  <si>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</si>
  <si>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</si>
  <si>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</si>
  <si>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</si>
  <si>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</si>
  <si>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</si>
  <si>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</si>
  <si>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</si>
  <si>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</si>
  <si>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</si>
  <si>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</si>
  <si>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</si>
  <si>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</si>
  <si>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</si>
  <si>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</si>
  <si>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</si>
  <si>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</si>
  <si>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</si>
  <si>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</si>
  <si>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</si>
  <si>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</si>
  <si>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</si>
  <si>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</si>
  <si>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</si>
  <si>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</si>
  <si>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</si>
  <si>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</si>
  <si>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</si>
  <si>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</si>
  <si>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</si>
  <si>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</si>
  <si>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</si>
  <si>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</si>
  <si>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</si>
  <si>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</si>
  <si>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</si>
  <si>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</si>
  <si>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</si>
  <si>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</si>
  <si>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</si>
  <si>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</si>
  <si>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</si>
  <si>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</si>
  <si>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</si>
  <si>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</si>
  <si>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</si>
  <si>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</si>
  <si>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</si>
  <si>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</si>
  <si>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</si>
  <si>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</si>
  <si>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</si>
  <si>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</si>
  <si>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</si>
  <si>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</si>
  <si>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</si>
  <si>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</si>
  <si>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</si>
  <si>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</si>
  <si>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</si>
  <si>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</si>
  <si>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</si>
  <si>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</si>
  <si>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</si>
  <si>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</si>
  <si>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</si>
  <si>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</si>
  <si>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000 1 16 09040 05 0000 140</t>
  </si>
  <si>
    <t>Платежи в целях возмещения причиненного ущерба (убытков)</t>
  </si>
  <si>
    <t>000 1 16 10000 00 0000 140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</si>
  <si>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</si>
  <si>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000 1 16 10080 00 0000 140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</si>
  <si>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</si>
  <si>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000 1 16 10081 05 0000 140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</si>
  <si>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</si>
  <si>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</si>
  <si>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</si>
  <si>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</si>
  <si>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</si>
  <si>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</si>
  <si>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</si>
  <si>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</si>
  <si>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</si>
  <si>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</si>
  <si>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</si>
  <si>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</si>
  <si>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</si>
  <si>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</si>
  <si>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</si>
  <si>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000 1 16 11130 01 0000 140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</si>
  <si>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</si>
  <si>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</si>
  <si>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</si>
  <si>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</si>
  <si>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</si>
  <si>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</si>
  <si>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</si>
  <si>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</si>
  <si>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</si>
  <si>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</si>
  <si>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</si>
  <si>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</si>
  <si>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</si>
  <si>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</si>
  <si>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</si>
  <si>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</si>
  <si>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</si>
  <si>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</si>
  <si>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</si>
  <si>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</si>
  <si>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</si>
  <si>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</si>
  <si>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</si>
  <si>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</si>
  <si>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</si>
  <si>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</si>
  <si>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</si>
  <si>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</si>
  <si>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</si>
  <si>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</si>
  <si>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</si>
  <si>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</si>
  <si>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</si>
  <si>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</si>
  <si>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</si>
  <si>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</si>
  <si>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</si>
  <si>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</si>
  <si>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</si>
  <si>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</si>
  <si>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</si>
  <si>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</si>
  <si>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</si>
  <si>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</si>
  <si>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</si>
  <si>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</si>
  <si>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</si>
  <si>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</si>
  <si>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</si>
  <si>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</si>
  <si>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</si>
  <si>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</si>
  <si>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</si>
  <si>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</si>
  <si>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</si>
  <si>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</si>
  <si>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</si>
  <si>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</si>
  <si>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</si>
  <si>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</si>
  <si>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</si>
  <si>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</si>
  <si>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</si>
  <si>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</si>
  <si>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</si>
  <si>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</si>
  <si>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</si>
  <si>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</si>
  <si>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</si>
  <si>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</si>
  <si>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</si>
  <si>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</si>
  <si>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</si>
  <si>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</si>
  <si>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</si>
  <si>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</si>
  <si>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</si>
  <si>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</si>
  <si>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</si>
  <si>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</si>
  <si>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</si>
  <si>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</si>
  <si>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</si>
  <si>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</si>
  <si>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</si>
  <si>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</si>
  <si>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</si>
  <si>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</si>
  <si>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</si>
  <si>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</si>
  <si>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</si>
  <si>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</si>
  <si>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</si>
  <si>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</si>
  <si>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</si>
  <si>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</si>
  <si>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</si>
  <si>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</si>
  <si>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</si>
  <si>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</si>
  <si>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</si>
  <si>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</si>
  <si>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поселений</t>
  </si>
  <si>
    <t>000 2 18 35118 05 0000 150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</si>
  <si>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</si>
  <si>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</si>
  <si>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</si>
  <si>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</si>
  <si>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</si>
  <si>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</si>
  <si>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</si>
  <si>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</si>
  <si>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</si>
  <si>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</si>
  <si>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</si>
  <si>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000 2 19 45050 05 0000 150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</si>
  <si>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</si>
  <si>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</si>
  <si>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</si>
  <si>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</si>
  <si>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</si>
  <si>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</si>
  <si>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</si>
  <si>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</si>
  <si>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</si>
  <si>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</si>
  <si>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</si>
  <si>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</si>
  <si>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</si>
  <si>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</si>
  <si>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</si>
  <si>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</si>
  <si>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</si>
  <si>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</si>
  <si>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</si>
  <si>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</si>
  <si>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</si>
  <si>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</si>
  <si>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</si>
  <si>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</si>
  <si>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</si>
  <si>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</si>
  <si>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</si>
  <si>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</si>
  <si>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</si>
  <si>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</si>
  <si>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</si>
  <si>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</si>
  <si>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</si>
  <si>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</si>
  <si>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</si>
  <si>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</si>
  <si>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</si>
  <si>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</si>
  <si>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</si>
  <si>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</si>
  <si>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</si>
  <si>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</si>
  <si>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</si>
  <si>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</si>
  <si>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</si>
  <si>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</si>
  <si>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Уплата налогов, сборов и иных платежей</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</si>
  <si>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</si>
  <si>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</si>
  <si>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</si>
  <si>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</si>
  <si>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</si>
  <si>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</si>
  <si>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</si>
  <si>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</si>
  <si>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</si>
  <si>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</si>
  <si>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</si>
  <si>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Закупка товаров, работ и услуг в целях капитального ремонта государственного (муниципального) имущества</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</si>
  <si>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</si>
  <si>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</si>
  <si>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</si>
  <si>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</si>
  <si>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</si>
  <si>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</si>
  <si>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</si>
  <si>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</si>
  <si>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</si>
  <si>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Капитальные вложения в объекты государственной (муниципальной) собственности</t>
  </si>
  <si>
    <t xml:space="preserve">Бюджетные инвестиции </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</si>
  <si>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</si>
  <si>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</si>
  <si>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</si>
  <si>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</si>
  <si>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</si>
  <si>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</si>
  <si>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</si>
  <si>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</si>
  <si>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 xml:space="preserve">Уплата прочих налогов, сборов </t>
  </si>
  <si>
    <t>000 0104 0000000000 852</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</si>
  <si>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</si>
  <si>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</si>
  <si>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</si>
  <si>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</si>
  <si>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</si>
  <si>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</si>
  <si>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</si>
  <si>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</si>
  <si>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</si>
  <si>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</si>
  <si>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</si>
  <si>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</si>
  <si>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</si>
  <si>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</si>
  <si>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</si>
  <si>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</si>
  <si>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</si>
  <si>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</si>
  <si>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</si>
  <si>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</si>
  <si>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</si>
  <si>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</si>
  <si>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</si>
  <si>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</si>
  <si>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</si>
  <si>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</si>
  <si>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</si>
  <si>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</si>
  <si>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</si>
  <si>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</si>
  <si>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</si>
  <si>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</si>
  <si>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</si>
  <si>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</si>
  <si>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</si>
  <si>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</si>
  <si>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</si>
  <si>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</si>
  <si>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</si>
  <si>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</si>
  <si>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</si>
  <si>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000 0113 0000000000 320</t>
  </si>
  <si>
    <t>000 0113 0000000000 321</t>
  </si>
  <si>
    <t>000 0113 0000000000 360</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</si>
  <si>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</si>
  <si>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</si>
  <si>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</si>
  <si>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</si>
  <si>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</si>
  <si>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</si>
  <si>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</si>
  <si>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</si>
  <si>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</si>
  <si>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</si>
  <si>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</si>
  <si>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</si>
  <si>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</si>
  <si>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</si>
  <si>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</si>
  <si>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</si>
  <si>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000 0113 0000000000 852</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</si>
  <si>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</si>
  <si>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</si>
  <si>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</si>
  <si>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</si>
  <si>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</si>
  <si>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</si>
  <si>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</si>
  <si>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</si>
  <si>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</si>
  <si>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</si>
  <si>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</si>
  <si>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</si>
  <si>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</si>
  <si>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</si>
  <si>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</si>
  <si>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</si>
  <si>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</si>
  <si>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</si>
  <si>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</si>
  <si>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</si>
  <si>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000 0310 0000000000 851</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</si>
  <si>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</si>
  <si>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</si>
  <si>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</si>
  <si>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</si>
  <si>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</si>
  <si>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</si>
  <si>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</si>
  <si>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</si>
  <si>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</si>
  <si>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</si>
  <si>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</si>
  <si>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</si>
  <si>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</si>
  <si>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</si>
  <si>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</si>
  <si>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</si>
  <si>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</si>
  <si>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</si>
  <si>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</si>
  <si>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</si>
  <si>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</si>
  <si>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</si>
  <si>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</si>
  <si>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</si>
  <si>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</si>
  <si>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</si>
  <si>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</si>
  <si>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</si>
  <si>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</si>
  <si>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</si>
  <si>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</si>
  <si>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</si>
  <si>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</si>
  <si>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</si>
  <si>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</si>
  <si>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</si>
  <si>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</si>
  <si>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</si>
  <si>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</si>
  <si>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</si>
  <si>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</si>
  <si>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</si>
  <si>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</si>
  <si>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</si>
  <si>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</si>
  <si>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</si>
  <si>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</si>
  <si>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</si>
  <si>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</si>
  <si>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</si>
  <si>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</si>
  <si>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</si>
  <si>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</si>
  <si>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</si>
  <si>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</si>
  <si>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</si>
  <si>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</si>
  <si>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</si>
  <si>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</si>
  <si>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</si>
  <si>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</si>
  <si>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</si>
  <si>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</si>
  <si>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</si>
  <si>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</si>
  <si>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</si>
  <si>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</si>
  <si>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</si>
  <si>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</si>
  <si>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</si>
  <si>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</si>
  <si>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</si>
  <si>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</si>
  <si>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</si>
  <si>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000 0501 0000000000 247</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</si>
  <si>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</si>
  <si>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</si>
  <si>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</si>
  <si>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</si>
  <si>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</si>
  <si>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</si>
  <si>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</si>
  <si>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</si>
  <si>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</si>
  <si>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Другие вопросы в области жилищно-коммунального хозяйства</t>
  </si>
  <si>
    <t>000 0505 0000000000 000</t>
  </si>
  <si>
    <t>000 0505 0000000000 800</t>
  </si>
  <si>
    <t>000 0505 0000000000 810</t>
  </si>
  <si>
    <t>000 0505 0000000000 811</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</si>
  <si>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</si>
  <si>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</si>
  <si>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</si>
  <si>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</si>
  <si>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</si>
  <si>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</si>
  <si>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</si>
  <si>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</si>
  <si>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</si>
  <si>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</si>
  <si>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</si>
  <si>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</si>
  <si>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</si>
  <si>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</si>
  <si>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</si>
  <si>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</si>
  <si>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</si>
  <si>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</si>
  <si>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</si>
  <si>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</si>
  <si>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</si>
  <si>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</si>
  <si>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</si>
  <si>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</si>
  <si>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</si>
  <si>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</si>
  <si>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</si>
  <si>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</si>
  <si>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</si>
  <si>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</si>
  <si>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</si>
  <si>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</si>
  <si>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</si>
  <si>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</si>
  <si>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</si>
  <si>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</si>
  <si>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</si>
  <si>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</si>
  <si>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</si>
  <si>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</si>
  <si>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</si>
  <si>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</si>
  <si>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</si>
  <si>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</si>
  <si>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</si>
  <si>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</si>
  <si>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</si>
  <si>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</si>
  <si>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</si>
  <si>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</si>
  <si>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</si>
  <si>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</si>
  <si>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</si>
  <si>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</si>
  <si>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</si>
  <si>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</si>
  <si>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</si>
  <si>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</si>
  <si>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</si>
  <si>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</si>
  <si>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</si>
  <si>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</si>
  <si>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</si>
  <si>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</si>
  <si>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</si>
  <si>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</si>
  <si>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</si>
  <si>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</si>
  <si>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</si>
  <si>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</si>
  <si>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</si>
  <si>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</si>
  <si>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</si>
  <si>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</si>
  <si>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</si>
  <si>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</si>
  <si>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</si>
  <si>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</si>
  <si>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</si>
  <si>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</si>
  <si>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</si>
  <si>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</si>
  <si>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</si>
  <si>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</si>
  <si>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</si>
  <si>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</si>
  <si>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</si>
  <si>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</si>
  <si>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</si>
  <si>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</si>
  <si>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</si>
  <si>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</si>
  <si>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</si>
  <si>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</si>
  <si>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</si>
  <si>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</si>
  <si>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</si>
  <si>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</si>
  <si>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</si>
  <si>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</si>
  <si>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</si>
  <si>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</si>
  <si>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</si>
  <si>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</si>
  <si>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</si>
  <si>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</si>
  <si>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</si>
  <si>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</si>
  <si>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</si>
  <si>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</si>
  <si>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</si>
  <si>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</si>
  <si>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</si>
  <si>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</si>
  <si>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</si>
  <si>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</si>
  <si>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</si>
  <si>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</si>
  <si>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</si>
  <si>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</si>
  <si>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</si>
  <si>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</si>
  <si>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</si>
  <si>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</si>
  <si>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</si>
  <si>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</si>
  <si>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000 0709 0000000000 600</t>
  </si>
  <si>
    <t>000 0709 0000000000 610</t>
  </si>
  <si>
    <t>000 0709 0000000000 612</t>
  </si>
  <si>
    <t>Культура, кинематография</t>
  </si>
  <si>
    <t>000 0800 0000000000 000</t>
  </si>
  <si>
    <t>Культура</t>
  </si>
  <si>
    <t>000 0801 0000000000 000</t>
  </si>
  <si>
    <t>000 0801 0000000000 200</t>
  </si>
  <si>
    <t>000 0801 0000000000 240</t>
  </si>
  <si>
    <t>000 0801 0000000000 243</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</si>
  <si>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</si>
  <si>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</si>
  <si>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</si>
  <si>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</si>
  <si>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</si>
  <si>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</si>
  <si>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</si>
  <si>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</si>
  <si>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</si>
  <si>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</si>
  <si>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</si>
  <si>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</si>
  <si>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</si>
  <si>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</si>
  <si>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</si>
  <si>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</si>
  <si>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</si>
  <si>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</si>
  <si>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</si>
  <si>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</si>
  <si>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</si>
  <si>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</si>
  <si>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</si>
  <si>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</si>
  <si>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</si>
  <si>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</si>
  <si>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</si>
  <si>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</si>
  <si>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</si>
  <si>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</si>
  <si>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</si>
  <si>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</si>
  <si>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</si>
  <si>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</si>
  <si>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</si>
  <si>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</si>
  <si>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</si>
  <si>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</si>
  <si>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</si>
  <si>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</si>
  <si>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</si>
  <si>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</si>
  <si>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</si>
  <si>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</si>
  <si>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</si>
  <si>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</si>
  <si>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</si>
  <si>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</si>
  <si>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</si>
  <si>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</si>
  <si>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</si>
  <si>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</si>
  <si>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</si>
  <si>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</si>
  <si>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</si>
  <si>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</si>
  <si>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</si>
  <si>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</si>
  <si>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</si>
  <si>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</si>
  <si>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</si>
  <si>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</si>
  <si>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</si>
  <si>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</si>
  <si>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</si>
  <si>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</si>
  <si>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</si>
  <si>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</si>
  <si>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</si>
  <si>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</si>
  <si>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</si>
  <si>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</si>
  <si>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</si>
  <si>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</si>
  <si>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</si>
  <si>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</si>
  <si>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</si>
  <si>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</si>
  <si>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</si>
  <si>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</si>
  <si>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</si>
  <si>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</si>
  <si>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</si>
  <si>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</si>
  <si>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</si>
  <si>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</si>
  <si>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</si>
  <si>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</si>
  <si>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</si>
  <si>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</si>
  <si>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</si>
  <si>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</si>
  <si>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</si>
  <si>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</si>
  <si>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</si>
  <si>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Межбюджетные трансферты</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</si>
  <si>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</si>
  <si>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</si>
  <si>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</si>
  <si>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</si>
  <si>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</si>
  <si>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</si>
  <si>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</si>
  <si>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</si>
  <si>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</si>
  <si>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</si>
  <si>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</si>
  <si>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</si>
  <si>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</si>
  <si>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</si>
  <si>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</si>
  <si>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</si>
  <si>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</si>
  <si>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</si>
  <si>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</si>
  <si>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</si>
  <si>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</si>
  <si>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</si>
  <si>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</si>
  <si>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</si>
  <si>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</si>
  <si>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</si>
  <si>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</si>
  <si>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</si>
  <si>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</si>
  <si>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</si>
  <si>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</si>
  <si>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</si>
  <si>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</si>
  <si>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</si>
  <si>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</si>
  <si>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</si>
  <si>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</si>
  <si>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</si>
  <si>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</si>
  <si>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</si>
  <si>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</si>
  <si>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</si>
  <si>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</si>
  <si>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</si>
  <si>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</si>
  <si>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</si>
  <si>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</si>
  <si>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</si>
  <si>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 исполнения</t>
  </si>
  <si>
    <t>(рублей)</t>
  </si>
  <si>
    <t>План</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</si>
  <si>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</si>
  <si>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000 0314 0000000000 600</t>
  </si>
  <si>
    <t>000 0314 0000000000 610</t>
  </si>
  <si>
    <t>000 0314 0000000000 612</t>
  </si>
  <si>
    <t>000 0409 0000000000 853</t>
  </si>
  <si>
    <t>000 0709 0000000000 611</t>
  </si>
  <si>
    <t>000 1006 0000000000 122</t>
  </si>
  <si>
    <t>Массовый спорт</t>
  </si>
  <si>
    <t>000 1102 0000000000 000</t>
  </si>
  <si>
    <t>000 1102 0000000000 600</t>
  </si>
  <si>
    <t>000 1102 0000000000 610</t>
  </si>
  <si>
    <t>000 1102 0000000000 612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</si>
  <si>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</si>
  <si>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</si>
  <si>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</si>
  <si>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</si>
  <si>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</si>
  <si>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</si>
  <si>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</si>
  <si>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t>
  </si>
  <si>
    <t>ПРОЧИЕ БЕЗВОЗМЕЗДНЫЕ ПОСТУПЛЕНИЯ</t>
  </si>
  <si>
    <t>Прочие безвозмездные поступления в бюджеты муниципальных районов</t>
  </si>
  <si>
    <t>000 1 01 02150 01 0000 110</t>
  </si>
  <si>
    <t>000 2 07 00000 00 0000 000</t>
  </si>
  <si>
    <t>000 2 07 05000 05 0000 150</t>
  </si>
  <si>
    <t>000 2 07 05030 05 0000 150</t>
  </si>
  <si>
    <t>000 0505 0000000000 200</t>
  </si>
  <si>
    <t>000 0505 0000000000 240</t>
  </si>
  <si>
    <t>000 0505 0000000000 244</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</si>
  <si>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</si>
  <si>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</si>
  <si>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</si>
  <si>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</si>
  <si>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</si>
  <si>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</si>
  <si>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</si>
  <si>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</si>
  <si>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 xml:space="preserve">источники внешнего финансирования
          из них: </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</si>
  <si>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</si>
  <si>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000 1 01 02230 01 0000 110</t>
  </si>
  <si>
    <t>000 0103 0000000000 800</t>
  </si>
  <si>
    <t>000 0103 0000000000 850</t>
  </si>
  <si>
    <t>000 0103 0000000000 853</t>
  </si>
  <si>
    <t>000 0501 0000000000 400</t>
  </si>
  <si>
    <t>000 0501 0000000000 410</t>
  </si>
  <si>
    <t>000 0501 0000000000 412</t>
  </si>
  <si>
    <t>000 0709 0000000000 321</t>
  </si>
  <si>
    <t>000 1101 0000000000 300</t>
  </si>
  <si>
    <t>000 1101 0000000000 350</t>
  </si>
  <si>
    <t>000 0707 0000000000 612</t>
  </si>
  <si>
    <t>НАЛОГИ НА ИМУЩЕСТВО</t>
  </si>
  <si>
    <t>000 1 06 00000 00 0000 000</t>
  </si>
  <si>
    <t>Земельный налог</t>
  </si>
  <si>
    <t>000 1 06 06000 00 0000 110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</si>
  <si>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</si>
  <si>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</si>
  <si>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</si>
  <si>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</si>
  <si>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Прочие неналоговые доходы</t>
  </si>
  <si>
    <t>000 1 17 05000 00 0000 180</t>
  </si>
  <si>
    <t>Прочие неналоговые доходы бюджетов муниципальных районов</t>
  </si>
  <si>
    <t>000 1 17 05050 05 0000 180</t>
  </si>
  <si>
    <t>000 0603 0000000000 244</t>
  </si>
  <si>
    <t>000 1003 0000000000 612</t>
  </si>
  <si>
    <t>000 0310 0000000000 243</t>
  </si>
  <si>
    <t>000 0408 0000000000 200</t>
  </si>
  <si>
    <t>000 0408 0000000000 240</t>
  </si>
  <si>
    <t>000 0408 0000000000 244</t>
  </si>
  <si>
    <t>000 0501 0000000000 800</t>
  </si>
  <si>
    <t>000 0501 0000000000 830</t>
  </si>
  <si>
    <t>000 0501 0000000000 831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</si>
</sst>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19]#,##0.00"/>
    <numFmt numFmtId="165" formatCode="0.0"/>
    <numFmt numFmtId="166" formatCode="#,##0.0"/>
  </numFmts>
  <fonts count="6"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4"/>
      <color rgb="FF000000"/>
      <name val="Times New Roman"/>
      <family val="1"/>
      <charset val="204"/>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style="thin">
        <color indexed="64"/>
      </top>
      <bottom style="thin">
        <color indexed="64"/>
      </bottom>
      <diagonal/>
    </border>
  </borders>
  <cellStyleXfs count="2">
    <xf numFmtId="0" fontId="0" fillId="0" borderId="0"/>
    <xf numFmtId="0" fontId="1" fillId="0" borderId="0"/>
  </cellStyleXfs>
  <cellXfs count="37">
    <xf numFmtId="0" fontId="0" fillId="0" borderId="0" xfId="0" applyFont="1" applyFill="1" applyBorder="1"/>
    <xf numFmtId="0" fontId="3" fillId="0" borderId="0" xfId="0" applyFont="1" applyFill="1" applyBorder="1"/>
    <xf numFmtId="0" fontId="4" fillId="0" borderId="0"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left" vertical="top" wrapText="1" readingOrder="1"/>
    </xf>
    <xf numFmtId="0" fontId="2" fillId="0" borderId="1" xfId="1" applyFont="1" applyBorder="1" applyAlignment="1">
      <alignment horizontal="center" vertical="top" wrapText="1" readingOrder="1"/>
    </xf>
    <xf numFmtId="164" fontId="2" fillId="0" borderId="1" xfId="1" applyNumberFormat="1" applyFont="1" applyBorder="1" applyAlignment="1">
      <alignment horizontal="right" vertical="top" wrapText="1" readingOrder="1"/>
    </xf>
    <xf numFmtId="165" fontId="2" fillId="0" borderId="1" xfId="1" applyNumberFormat="1" applyFont="1" applyBorder="1" applyAlignment="1">
      <alignment horizontal="right" vertical="top" wrapText="1" readingOrder="1"/>
    </xf>
    <xf numFmtId="0" fontId="3" fillId="0" borderId="0" xfId="0" applyFont="1" applyFill="1" applyBorder="1" applyAlignment="1">
      <alignment vertical="top"/>
    </xf>
    <xf numFmtId="0" fontId="2" fillId="0" borderId="0" xfId="1" applyFont="1" applyBorder="1" applyAlignment="1">
      <alignment horizontal="right" vertical="center" wrapText="1" readingOrder="1"/>
    </xf>
    <xf numFmtId="0" fontId="2" fillId="0" borderId="1" xfId="1" applyFont="1" applyBorder="1" applyAlignment="1">
      <alignment vertical="top" wrapText="1" readingOrder="1"/>
    </xf>
    <xf numFmtId="0" fontId="4" fillId="0" borderId="0" xfId="1" applyFont="1" applyAlignment="1">
      <alignment horizontal="center" vertical="top" wrapText="1" readingOrder="1"/>
    </xf>
    <xf numFmtId="0" fontId="2" fillId="0" borderId="3" xfId="1" applyFont="1" applyBorder="1" applyAlignment="1">
      <alignment horizontal="center" vertical="top" wrapText="1" readingOrder="1"/>
    </xf>
    <xf numFmtId="0" fontId="2" fillId="0" borderId="2" xfId="1" applyFont="1" applyBorder="1" applyAlignment="1">
      <alignment horizontal="center" vertical="top" wrapText="1" readingOrder="1"/>
    </xf>
    <xf numFmtId="0" fontId="2" fillId="0" borderId="2" xfId="1" applyFont="1" applyBorder="1" applyAlignment="1">
      <alignment horizontal="left" vertical="top" wrapText="1" readingOrder="1"/>
    </xf>
    <xf numFmtId="0" fontId="4" fillId="0" borderId="0" xfId="1" applyFont="1" applyBorder="1" applyAlignment="1">
      <alignment horizontal="center" vertical="top" wrapText="1" readingOrder="1"/>
    </xf>
    <xf numFmtId="0" fontId="2" fillId="0" borderId="0" xfId="1" applyFont="1" applyBorder="1" applyAlignment="1">
      <alignment horizontal="right" vertical="top" wrapText="1" readingOrder="1"/>
    </xf>
    <xf numFmtId="0" fontId="2" fillId="0" borderId="4" xfId="1" applyFont="1" applyBorder="1" applyAlignment="1">
      <alignment horizontal="center" vertical="top" wrapText="1" readingOrder="1"/>
    </xf>
    <xf numFmtId="4" fontId="2" fillId="0" borderId="1" xfId="1" applyNumberFormat="1" applyFont="1" applyBorder="1" applyAlignment="1">
      <alignment horizontal="right" vertical="top" wrapText="1" readingOrder="1"/>
    </xf>
    <xf numFmtId="0" fontId="3" fillId="0" borderId="3" xfId="0" applyFont="1" applyFill="1" applyBorder="1" applyAlignment="1">
      <alignment vertical="top" wrapText="1"/>
    </xf>
    <xf numFmtId="0" fontId="3" fillId="0" borderId="3" xfId="0" applyFont="1" applyFill="1" applyBorder="1" applyAlignment="1">
      <alignment horizontal="left" vertical="top" wrapText="1"/>
    </xf>
    <xf numFmtId="0" fontId="3" fillId="0" borderId="3" xfId="0" applyFont="1" applyFill="1" applyBorder="1" applyAlignment="1">
      <alignment horizontal="center"/>
    </xf>
    <xf numFmtId="0" fontId="2" fillId="0" borderId="6" xfId="1" applyFont="1" applyBorder="1" applyAlignment="1">
      <alignment horizontal="left" vertical="top" wrapText="1" readingOrder="1"/>
    </xf>
    <xf numFmtId="0" fontId="3" fillId="0" borderId="3" xfId="0" applyFont="1" applyFill="1" applyBorder="1" applyAlignment="1">
      <alignment vertical="top"/>
    </xf>
    <xf numFmtId="166" fontId="2" fillId="0" borderId="1" xfId="1" applyNumberFormat="1" applyFont="1" applyBorder="1" applyAlignment="1">
      <alignment horizontal="right" vertical="top" wrapText="1" readingOrder="1"/>
    </xf>
    <xf numFmtId="0" fontId="3" fillId="0" borderId="5" xfId="0" applyFont="1" applyFill="1" applyBorder="1" applyAlignment="1">
      <alignment horizontal="left" vertical="top" wrapText="1"/>
    </xf>
    <xf numFmtId="0" fontId="2" fillId="0" borderId="7" xfId="1" applyFont="1" applyBorder="1" applyAlignment="1">
      <alignment horizontal="center" vertical="top" wrapText="1" readingOrder="1"/>
    </xf>
    <xf numFmtId="0" fontId="2" fillId="0" borderId="8" xfId="1" applyFont="1" applyBorder="1" applyAlignment="1">
      <alignment horizontal="center" vertical="top" wrapText="1" readingOrder="1"/>
    </xf>
    <xf numFmtId="0" fontId="2" fillId="0" borderId="9" xfId="1" applyFont="1" applyBorder="1" applyAlignment="1">
      <alignment horizontal="center" vertical="top" wrapText="1" readingOrder="1"/>
    </xf>
    <xf numFmtId="4" fontId="2" fillId="0" borderId="2" xfId="1" applyNumberFormat="1" applyFont="1" applyBorder="1" applyAlignment="1">
      <alignment horizontal="right" vertical="top" wrapText="1" readingOrder="1"/>
    </xf>
    <xf numFmtId="4" fontId="2" fillId="0" borderId="6" xfId="1" applyNumberFormat="1" applyFont="1" applyBorder="1" applyAlignment="1">
      <alignment horizontal="right" vertical="top" wrapText="1" readingOrder="1"/>
    </xf>
    <xf numFmtId="4" fontId="2" fillId="0" borderId="3" xfId="1" applyNumberFormat="1" applyFont="1" applyBorder="1" applyAlignment="1">
      <alignment horizontal="right" vertical="top" wrapText="1" readingOrder="1"/>
    </xf>
    <xf numFmtId="0" fontId="2" fillId="0" borderId="0" xfId="1" applyFont="1" applyAlignment="1">
      <alignment horizontal="left" wrapText="1" readingOrder="1"/>
    </xf>
    <xf numFmtId="0" fontId="5" fillId="0" borderId="0" xfId="1" applyFont="1" applyBorder="1" applyAlignment="1">
      <alignment horizontal="center" vertical="center" wrapText="1" readingOrder="1"/>
    </xf>
    <xf numFmtId="0" fontId="5" fillId="0" borderId="0" xfId="1" applyFont="1" applyAlignment="1">
      <alignment horizontal="center" vertical="top" wrapText="1" readingOrder="1"/>
    </xf>
    <xf numFmtId="0" fontId="5" fillId="0" borderId="0" xfId="1" applyFont="1" applyAlignment="1">
      <alignment horizontal="center" vertical="center"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98"/>
  <sheetViews>
    <sheetView showGridLines="0" tabSelected="1" view="pageBreakPreview" zoomScale="80" zoomScaleNormal="100" zoomScaleSheetLayoutView="80" workbookViewId="0">
      <selection activeCell="H83" sqref="H83"/>
    </sheetView>
  </sheetViews>
  <sheetFormatPr defaultColWidth="27.140625" defaultRowHeight="15.75" x14ac:dyDescent="0.25"/>
  <cols>
    <col min="1" max="1" width="98.85546875" style="9" customWidth="1"/>
    <col min="2" max="2" width="29.28515625" style="1" customWidth="1"/>
    <col min="3" max="3" width="19.85546875" style="1" customWidth="1"/>
    <col min="4" max="4" width="20.5703125" style="1" customWidth="1"/>
    <col min="5" max="5" width="16" style="1" customWidth="1"/>
    <col min="6" max="16384" width="27.140625" style="1"/>
  </cols>
  <sheetData>
    <row r="1" spans="1:5" x14ac:dyDescent="0.25">
      <c r="A1" s="33" t="s">
        <v>0</v>
      </c>
      <c r="B1" s="33"/>
    </row>
    <row r="2" spans="1:5" ht="18.75" x14ac:dyDescent="0.25">
      <c r="A2" s="34" t="s">
        <v>1</v>
      </c>
      <c r="B2" s="34"/>
      <c r="C2" s="34"/>
      <c r="D2" s="34"/>
      <c r="E2" s="34"/>
    </row>
    <row r="3" spans="1:5" x14ac:dyDescent="0.25">
      <c r="A3" s="16"/>
      <c r="B3" s="2"/>
      <c r="C3" s="2"/>
      <c r="D3" s="2"/>
      <c r="E3" s="10" t="s">
        <v>889</v>
      </c>
    </row>
    <row r="4" spans="1:5" ht="31.5" x14ac:dyDescent="0.25">
      <c r="A4" s="3" t="s">
        <v>3</v>
      </c>
      <c r="B4" s="3" t="s">
        <v>4</v>
      </c>
      <c r="C4" s="3" t="s">
        <v>890</v>
      </c>
      <c r="D4" s="3" t="s">
        <v>2</v>
      </c>
      <c r="E4" s="3" t="s">
        <v>888</v>
      </c>
    </row>
    <row r="5" spans="1:5" x14ac:dyDescent="0.25">
      <c r="A5" s="14" t="s">
        <v>5</v>
      </c>
      <c r="B5" s="4">
        <v>2</v>
      </c>
      <c r="C5" s="4">
        <v>3</v>
      </c>
      <c r="D5" s="4">
        <v>4</v>
      </c>
      <c r="E5" s="4">
        <v>5</v>
      </c>
    </row>
    <row r="6" spans="1:5" s="9" customFormat="1" x14ac:dyDescent="0.25">
      <c r="A6" s="5" t="s">
        <v>6</v>
      </c>
      <c r="B6" s="6" t="s">
        <v>7</v>
      </c>
      <c r="C6" s="19">
        <v>11710381075.07</v>
      </c>
      <c r="D6" s="19">
        <v>9867353880.9899998</v>
      </c>
      <c r="E6" s="8">
        <f>D6/C6*100</f>
        <v>84.261595056000488</v>
      </c>
    </row>
    <row r="7" spans="1:5" s="9" customFormat="1" ht="31.5" x14ac:dyDescent="0.25">
      <c r="A7" s="5" t="s">
        <v>9</v>
      </c>
      <c r="B7" s="6" t="s">
        <v>10</v>
      </c>
      <c r="C7" s="19">
        <v>1662095802.1300001</v>
      </c>
      <c r="D7" s="19">
        <v>1133919405.0599999</v>
      </c>
      <c r="E7" s="8">
        <f t="shared" ref="E7:E70" si="0">D7/C7*100</f>
        <v>68.222265143011953</v>
      </c>
    </row>
    <row r="8" spans="1:5" s="9" customFormat="1" x14ac:dyDescent="0.25">
      <c r="A8" s="5" t="s">
        <v>11</v>
      </c>
      <c r="B8" s="6" t="s">
        <v>12</v>
      </c>
      <c r="C8" s="19">
        <v>1037587850</v>
      </c>
      <c r="D8" s="19">
        <v>742330074.17999995</v>
      </c>
      <c r="E8" s="8">
        <f t="shared" si="0"/>
        <v>71.543828715804636</v>
      </c>
    </row>
    <row r="9" spans="1:5" s="9" customFormat="1" x14ac:dyDescent="0.25">
      <c r="A9" s="5" t="s">
        <v>13</v>
      </c>
      <c r="B9" s="6" t="s">
        <v>14</v>
      </c>
      <c r="C9" s="19">
        <v>76118000</v>
      </c>
      <c r="D9" s="19">
        <v>36531591.060000002</v>
      </c>
      <c r="E9" s="8">
        <f t="shared" si="0"/>
        <v>47.993366956567442</v>
      </c>
    </row>
    <row r="10" spans="1:5" s="9" customFormat="1" ht="31.5" x14ac:dyDescent="0.25">
      <c r="A10" s="5" t="s">
        <v>15</v>
      </c>
      <c r="B10" s="6" t="s">
        <v>16</v>
      </c>
      <c r="C10" s="19">
        <v>36810100</v>
      </c>
      <c r="D10" s="19">
        <v>17506546.559999999</v>
      </c>
      <c r="E10" s="8">
        <f t="shared" si="0"/>
        <v>47.559084490398014</v>
      </c>
    </row>
    <row r="11" spans="1:5" s="9" customFormat="1" ht="110.25" x14ac:dyDescent="0.25">
      <c r="A11" s="5" t="s">
        <v>17</v>
      </c>
      <c r="B11" s="6" t="s">
        <v>18</v>
      </c>
      <c r="C11" s="19">
        <v>36810100</v>
      </c>
      <c r="D11" s="19">
        <v>17506546.559999999</v>
      </c>
      <c r="E11" s="8">
        <f t="shared" si="0"/>
        <v>47.559084490398014</v>
      </c>
    </row>
    <row r="12" spans="1:5" s="9" customFormat="1" ht="94.5" x14ac:dyDescent="0.25">
      <c r="A12" s="5" t="s">
        <v>19</v>
      </c>
      <c r="B12" s="6" t="s">
        <v>20</v>
      </c>
      <c r="C12" s="19">
        <v>39307900</v>
      </c>
      <c r="D12" s="19">
        <v>19025044.5</v>
      </c>
      <c r="E12" s="8">
        <f t="shared" si="0"/>
        <v>48.400053169973468</v>
      </c>
    </row>
    <row r="13" spans="1:5" s="9" customFormat="1" x14ac:dyDescent="0.25">
      <c r="A13" s="5" t="s">
        <v>21</v>
      </c>
      <c r="B13" s="6" t="s">
        <v>22</v>
      </c>
      <c r="C13" s="19">
        <v>961469850</v>
      </c>
      <c r="D13" s="19">
        <v>705798483.12</v>
      </c>
      <c r="E13" s="8">
        <f t="shared" si="0"/>
        <v>73.408280365733773</v>
      </c>
    </row>
    <row r="14" spans="1:5" s="9" customFormat="1" ht="157.5" x14ac:dyDescent="0.25">
      <c r="A14" s="5" t="s">
        <v>23</v>
      </c>
      <c r="B14" s="6" t="s">
        <v>24</v>
      </c>
      <c r="C14" s="19">
        <v>628274450</v>
      </c>
      <c r="D14" s="19">
        <v>417191507.00999999</v>
      </c>
      <c r="E14" s="8">
        <f t="shared" si="0"/>
        <v>66.402749150470783</v>
      </c>
    </row>
    <row r="15" spans="1:5" s="9" customFormat="1" ht="110.25" x14ac:dyDescent="0.25">
      <c r="A15" s="5" t="s">
        <v>25</v>
      </c>
      <c r="B15" s="6" t="s">
        <v>26</v>
      </c>
      <c r="C15" s="19">
        <v>250400</v>
      </c>
      <c r="D15" s="19">
        <v>250608.45</v>
      </c>
      <c r="E15" s="8">
        <f t="shared" si="0"/>
        <v>100.08324680511183</v>
      </c>
    </row>
    <row r="16" spans="1:5" s="9" customFormat="1" ht="94.5" x14ac:dyDescent="0.25">
      <c r="A16" s="5" t="s">
        <v>27</v>
      </c>
      <c r="B16" s="6" t="s">
        <v>28</v>
      </c>
      <c r="C16" s="19">
        <v>1372500</v>
      </c>
      <c r="D16" s="19">
        <v>2151382.92</v>
      </c>
      <c r="E16" s="8">
        <f t="shared" si="0"/>
        <v>156.74921092896176</v>
      </c>
    </row>
    <row r="17" spans="1:5" s="9" customFormat="1" ht="63" x14ac:dyDescent="0.25">
      <c r="A17" s="5" t="s">
        <v>29</v>
      </c>
      <c r="B17" s="6" t="s">
        <v>30</v>
      </c>
      <c r="C17" s="19">
        <v>396000</v>
      </c>
      <c r="D17" s="19">
        <v>258223.35</v>
      </c>
      <c r="E17" s="8">
        <f t="shared" si="0"/>
        <v>65.207916666666662</v>
      </c>
    </row>
    <row r="18" spans="1:5" s="9" customFormat="1" ht="189" x14ac:dyDescent="0.25">
      <c r="A18" s="11" t="s">
        <v>891</v>
      </c>
      <c r="B18" s="6" t="s">
        <v>31</v>
      </c>
      <c r="C18" s="19">
        <v>4121600</v>
      </c>
      <c r="D18" s="19">
        <v>1516820.9</v>
      </c>
      <c r="E18" s="8">
        <f t="shared" si="0"/>
        <v>36.801749320652171</v>
      </c>
    </row>
    <row r="19" spans="1:5" s="9" customFormat="1" ht="78.75" x14ac:dyDescent="0.25">
      <c r="A19" s="5" t="s">
        <v>32</v>
      </c>
      <c r="B19" s="6" t="s">
        <v>33</v>
      </c>
      <c r="C19" s="19">
        <v>1652100</v>
      </c>
      <c r="D19" s="19">
        <v>686687.4</v>
      </c>
      <c r="E19" s="8">
        <f t="shared" si="0"/>
        <v>41.564517886326499</v>
      </c>
    </row>
    <row r="20" spans="1:5" s="9" customFormat="1" ht="78.75" x14ac:dyDescent="0.25">
      <c r="A20" s="5" t="s">
        <v>34</v>
      </c>
      <c r="B20" s="6" t="s">
        <v>35</v>
      </c>
      <c r="C20" s="19">
        <v>2803600</v>
      </c>
      <c r="D20" s="19">
        <v>2444103.6</v>
      </c>
      <c r="E20" s="8">
        <f t="shared" si="0"/>
        <v>87.177329148237988</v>
      </c>
    </row>
    <row r="21" spans="1:5" s="9" customFormat="1" ht="189" x14ac:dyDescent="0.25">
      <c r="A21" s="5" t="s">
        <v>910</v>
      </c>
      <c r="B21" s="6" t="s">
        <v>913</v>
      </c>
      <c r="C21" s="19" t="s">
        <v>8</v>
      </c>
      <c r="D21" s="19">
        <v>173273.27</v>
      </c>
      <c r="E21" s="19" t="s">
        <v>8</v>
      </c>
    </row>
    <row r="22" spans="1:5" s="9" customFormat="1" ht="47.25" x14ac:dyDescent="0.25">
      <c r="A22" s="5" t="s">
        <v>36</v>
      </c>
      <c r="B22" s="6" t="s">
        <v>37</v>
      </c>
      <c r="C22" s="19">
        <v>322595400</v>
      </c>
      <c r="D22" s="19">
        <v>281072236.22000003</v>
      </c>
      <c r="E22" s="8">
        <f t="shared" si="0"/>
        <v>87.12840797481924</v>
      </c>
    </row>
    <row r="23" spans="1:5" s="9" customFormat="1" ht="47.25" x14ac:dyDescent="0.25">
      <c r="A23" s="5" t="s">
        <v>929</v>
      </c>
      <c r="B23" s="6" t="s">
        <v>930</v>
      </c>
      <c r="C23" s="19">
        <v>3800</v>
      </c>
      <c r="D23" s="19">
        <v>53640</v>
      </c>
      <c r="E23" s="8">
        <f t="shared" si="0"/>
        <v>1411.578947368421</v>
      </c>
    </row>
    <row r="24" spans="1:5" s="9" customFormat="1" ht="31.5" x14ac:dyDescent="0.25">
      <c r="A24" s="5" t="s">
        <v>38</v>
      </c>
      <c r="B24" s="6" t="s">
        <v>39</v>
      </c>
      <c r="C24" s="19">
        <v>52705600</v>
      </c>
      <c r="D24" s="19">
        <v>50568454.770000003</v>
      </c>
      <c r="E24" s="8">
        <f t="shared" si="0"/>
        <v>95.945126836616993</v>
      </c>
    </row>
    <row r="25" spans="1:5" s="9" customFormat="1" ht="31.5" x14ac:dyDescent="0.25">
      <c r="A25" s="5" t="s">
        <v>40</v>
      </c>
      <c r="B25" s="6" t="s">
        <v>41</v>
      </c>
      <c r="C25" s="19">
        <v>52705600</v>
      </c>
      <c r="D25" s="19">
        <v>50568454.770000003</v>
      </c>
      <c r="E25" s="8">
        <f t="shared" si="0"/>
        <v>95.945126836616993</v>
      </c>
    </row>
    <row r="26" spans="1:5" s="9" customFormat="1" ht="47.25" x14ac:dyDescent="0.25">
      <c r="A26" s="5" t="s">
        <v>42</v>
      </c>
      <c r="B26" s="6" t="s">
        <v>43</v>
      </c>
      <c r="C26" s="19">
        <v>28080800</v>
      </c>
      <c r="D26" s="19">
        <v>25613747.57</v>
      </c>
      <c r="E26" s="8">
        <f t="shared" si="0"/>
        <v>91.214451048403177</v>
      </c>
    </row>
    <row r="27" spans="1:5" s="9" customFormat="1" ht="47.25" x14ac:dyDescent="0.25">
      <c r="A27" s="5" t="s">
        <v>42</v>
      </c>
      <c r="B27" s="6" t="s">
        <v>44</v>
      </c>
      <c r="C27" s="19">
        <v>28080800</v>
      </c>
      <c r="D27" s="19">
        <v>25613747.57</v>
      </c>
      <c r="E27" s="8">
        <f t="shared" si="0"/>
        <v>91.214451048403177</v>
      </c>
    </row>
    <row r="28" spans="1:5" s="9" customFormat="1" ht="63" x14ac:dyDescent="0.25">
      <c r="A28" s="5" t="s">
        <v>45</v>
      </c>
      <c r="B28" s="6" t="s">
        <v>46</v>
      </c>
      <c r="C28" s="19">
        <v>144100</v>
      </c>
      <c r="D28" s="19">
        <v>149880.26</v>
      </c>
      <c r="E28" s="8">
        <f t="shared" si="0"/>
        <v>104.01128383067315</v>
      </c>
    </row>
    <row r="29" spans="1:5" s="9" customFormat="1" ht="63" x14ac:dyDescent="0.25">
      <c r="A29" s="5" t="s">
        <v>45</v>
      </c>
      <c r="B29" s="6" t="s">
        <v>47</v>
      </c>
      <c r="C29" s="19">
        <v>144100</v>
      </c>
      <c r="D29" s="19">
        <v>149880.26</v>
      </c>
      <c r="E29" s="8">
        <f t="shared" si="0"/>
        <v>104.01128383067315</v>
      </c>
    </row>
    <row r="30" spans="1:5" s="9" customFormat="1" ht="47.25" x14ac:dyDescent="0.25">
      <c r="A30" s="5" t="s">
        <v>48</v>
      </c>
      <c r="B30" s="6" t="s">
        <v>49</v>
      </c>
      <c r="C30" s="19">
        <v>28850200</v>
      </c>
      <c r="D30" s="19">
        <v>27296190.940000001</v>
      </c>
      <c r="E30" s="8">
        <f t="shared" si="0"/>
        <v>94.613524135014671</v>
      </c>
    </row>
    <row r="31" spans="1:5" s="9" customFormat="1" ht="47.25" x14ac:dyDescent="0.25">
      <c r="A31" s="5" t="s">
        <v>48</v>
      </c>
      <c r="B31" s="6" t="s">
        <v>50</v>
      </c>
      <c r="C31" s="19">
        <v>28850200</v>
      </c>
      <c r="D31" s="19">
        <v>27296190.940000001</v>
      </c>
      <c r="E31" s="8">
        <f t="shared" si="0"/>
        <v>94.613524135014671</v>
      </c>
    </row>
    <row r="32" spans="1:5" s="9" customFormat="1" ht="47.25" x14ac:dyDescent="0.25">
      <c r="A32" s="5" t="s">
        <v>51</v>
      </c>
      <c r="B32" s="6" t="s">
        <v>52</v>
      </c>
      <c r="C32" s="19">
        <v>-4369500</v>
      </c>
      <c r="D32" s="19">
        <v>-2491364</v>
      </c>
      <c r="E32" s="8">
        <f t="shared" si="0"/>
        <v>57.017141549376362</v>
      </c>
    </row>
    <row r="33" spans="1:5" s="9" customFormat="1" ht="47.25" x14ac:dyDescent="0.25">
      <c r="A33" s="5" t="s">
        <v>51</v>
      </c>
      <c r="B33" s="6" t="s">
        <v>53</v>
      </c>
      <c r="C33" s="19">
        <v>-4369500</v>
      </c>
      <c r="D33" s="19">
        <v>-2491364</v>
      </c>
      <c r="E33" s="8">
        <f t="shared" si="0"/>
        <v>57.017141549376362</v>
      </c>
    </row>
    <row r="34" spans="1:5" s="9" customFormat="1" x14ac:dyDescent="0.25">
      <c r="A34" s="5" t="s">
        <v>54</v>
      </c>
      <c r="B34" s="6" t="s">
        <v>55</v>
      </c>
      <c r="C34" s="19">
        <v>107922642.59999999</v>
      </c>
      <c r="D34" s="19">
        <v>98339269.799999997</v>
      </c>
      <c r="E34" s="8">
        <f t="shared" si="0"/>
        <v>91.120146274105423</v>
      </c>
    </row>
    <row r="35" spans="1:5" s="9" customFormat="1" x14ac:dyDescent="0.25">
      <c r="A35" s="5" t="s">
        <v>56</v>
      </c>
      <c r="B35" s="6" t="s">
        <v>57</v>
      </c>
      <c r="C35" s="19">
        <v>99670000</v>
      </c>
      <c r="D35" s="19">
        <v>90294831.719999999</v>
      </c>
      <c r="E35" s="8">
        <f t="shared" si="0"/>
        <v>90.593791231062511</v>
      </c>
    </row>
    <row r="36" spans="1:5" s="9" customFormat="1" ht="31.5" x14ac:dyDescent="0.25">
      <c r="A36" s="5" t="s">
        <v>58</v>
      </c>
      <c r="B36" s="6" t="s">
        <v>59</v>
      </c>
      <c r="C36" s="19">
        <v>92734900</v>
      </c>
      <c r="D36" s="19">
        <v>82158060.019999996</v>
      </c>
      <c r="E36" s="8">
        <f t="shared" si="0"/>
        <v>88.594542097958808</v>
      </c>
    </row>
    <row r="37" spans="1:5" s="9" customFormat="1" ht="31.5" x14ac:dyDescent="0.25">
      <c r="A37" s="5" t="s">
        <v>58</v>
      </c>
      <c r="B37" s="6" t="s">
        <v>60</v>
      </c>
      <c r="C37" s="19">
        <v>92734900</v>
      </c>
      <c r="D37" s="19">
        <v>82158060.019999996</v>
      </c>
      <c r="E37" s="8">
        <f t="shared" si="0"/>
        <v>88.594542097958808</v>
      </c>
    </row>
    <row r="38" spans="1:5" s="9" customFormat="1" ht="31.5" x14ac:dyDescent="0.25">
      <c r="A38" s="5" t="s">
        <v>61</v>
      </c>
      <c r="B38" s="6" t="s">
        <v>62</v>
      </c>
      <c r="C38" s="19">
        <v>6935100</v>
      </c>
      <c r="D38" s="19">
        <v>8136771.7000000002</v>
      </c>
      <c r="E38" s="8">
        <f t="shared" si="0"/>
        <v>117.32738821358019</v>
      </c>
    </row>
    <row r="39" spans="1:5" s="9" customFormat="1" ht="47.25" x14ac:dyDescent="0.25">
      <c r="A39" s="5" t="s">
        <v>63</v>
      </c>
      <c r="B39" s="6" t="s">
        <v>64</v>
      </c>
      <c r="C39" s="19">
        <v>6935100</v>
      </c>
      <c r="D39" s="19">
        <v>8136771.7000000002</v>
      </c>
      <c r="E39" s="8">
        <f t="shared" si="0"/>
        <v>117.32738821358019</v>
      </c>
    </row>
    <row r="40" spans="1:5" s="9" customFormat="1" x14ac:dyDescent="0.25">
      <c r="A40" s="5" t="s">
        <v>65</v>
      </c>
      <c r="B40" s="6" t="s">
        <v>66</v>
      </c>
      <c r="C40" s="19" t="s">
        <v>8</v>
      </c>
      <c r="D40" s="19">
        <v>-3260.51</v>
      </c>
      <c r="E40" s="19" t="s">
        <v>8</v>
      </c>
    </row>
    <row r="41" spans="1:5" s="9" customFormat="1" x14ac:dyDescent="0.25">
      <c r="A41" s="5" t="s">
        <v>65</v>
      </c>
      <c r="B41" s="6" t="s">
        <v>67</v>
      </c>
      <c r="C41" s="19" t="s">
        <v>8</v>
      </c>
      <c r="D41" s="19">
        <v>-3260.51</v>
      </c>
      <c r="E41" s="19" t="s">
        <v>8</v>
      </c>
    </row>
    <row r="42" spans="1:5" s="9" customFormat="1" x14ac:dyDescent="0.25">
      <c r="A42" s="5" t="s">
        <v>68</v>
      </c>
      <c r="B42" s="6" t="s">
        <v>69</v>
      </c>
      <c r="C42" s="19">
        <v>-68557.399999999994</v>
      </c>
      <c r="D42" s="19">
        <v>-60626.5</v>
      </c>
      <c r="E42" s="8">
        <f t="shared" si="0"/>
        <v>88.431737492962114</v>
      </c>
    </row>
    <row r="43" spans="1:5" s="9" customFormat="1" x14ac:dyDescent="0.25">
      <c r="A43" s="5" t="s">
        <v>68</v>
      </c>
      <c r="B43" s="6" t="s">
        <v>70</v>
      </c>
      <c r="C43" s="19">
        <v>-68557.399999999994</v>
      </c>
      <c r="D43" s="19">
        <v>-60626.5</v>
      </c>
      <c r="E43" s="8">
        <f t="shared" si="0"/>
        <v>88.431737492962114</v>
      </c>
    </row>
    <row r="44" spans="1:5" s="9" customFormat="1" x14ac:dyDescent="0.25">
      <c r="A44" s="5" t="s">
        <v>71</v>
      </c>
      <c r="B44" s="6" t="s">
        <v>72</v>
      </c>
      <c r="C44" s="19">
        <v>8321200</v>
      </c>
      <c r="D44" s="19">
        <v>8108325.0899999999</v>
      </c>
      <c r="E44" s="8">
        <f t="shared" si="0"/>
        <v>97.441776306301975</v>
      </c>
    </row>
    <row r="45" spans="1:5" s="9" customFormat="1" ht="31.5" x14ac:dyDescent="0.25">
      <c r="A45" s="5" t="s">
        <v>73</v>
      </c>
      <c r="B45" s="6" t="s">
        <v>74</v>
      </c>
      <c r="C45" s="19">
        <v>8321200</v>
      </c>
      <c r="D45" s="19">
        <v>8108325.0899999999</v>
      </c>
      <c r="E45" s="8">
        <f t="shared" si="0"/>
        <v>97.441776306301975</v>
      </c>
    </row>
    <row r="46" spans="1:5" s="9" customFormat="1" x14ac:dyDescent="0.25">
      <c r="A46" s="5" t="s">
        <v>941</v>
      </c>
      <c r="B46" s="6" t="s">
        <v>942</v>
      </c>
      <c r="C46" s="19" t="s">
        <v>8</v>
      </c>
      <c r="D46" s="19">
        <v>42</v>
      </c>
      <c r="E46" s="19" t="s">
        <v>8</v>
      </c>
    </row>
    <row r="47" spans="1:5" s="9" customFormat="1" x14ac:dyDescent="0.25">
      <c r="A47" s="5" t="s">
        <v>943</v>
      </c>
      <c r="B47" s="6" t="s">
        <v>944</v>
      </c>
      <c r="C47" s="19" t="s">
        <v>8</v>
      </c>
      <c r="D47" s="19">
        <v>42</v>
      </c>
      <c r="E47" s="19" t="s">
        <v>8</v>
      </c>
    </row>
    <row r="48" spans="1:5" s="9" customFormat="1" x14ac:dyDescent="0.25">
      <c r="A48" s="5" t="s">
        <v>945</v>
      </c>
      <c r="B48" s="6" t="s">
        <v>946</v>
      </c>
      <c r="C48" s="19" t="s">
        <v>8</v>
      </c>
      <c r="D48" s="19">
        <v>42</v>
      </c>
      <c r="E48" s="19" t="s">
        <v>8</v>
      </c>
    </row>
    <row r="49" spans="1:5" s="9" customFormat="1" ht="31.5" x14ac:dyDescent="0.25">
      <c r="A49" s="5" t="s">
        <v>947</v>
      </c>
      <c r="B49" s="6" t="s">
        <v>948</v>
      </c>
      <c r="C49" s="19" t="s">
        <v>8</v>
      </c>
      <c r="D49" s="19">
        <v>42</v>
      </c>
      <c r="E49" s="19" t="s">
        <v>8</v>
      </c>
    </row>
    <row r="50" spans="1:5" s="9" customFormat="1" x14ac:dyDescent="0.25">
      <c r="A50" s="5" t="s">
        <v>75</v>
      </c>
      <c r="B50" s="6" t="s">
        <v>76</v>
      </c>
      <c r="C50" s="19">
        <v>3703800</v>
      </c>
      <c r="D50" s="19">
        <v>6868745.8399999999</v>
      </c>
      <c r="E50" s="8">
        <f t="shared" si="0"/>
        <v>185.45131594578541</v>
      </c>
    </row>
    <row r="51" spans="1:5" s="9" customFormat="1" ht="31.5" x14ac:dyDescent="0.25">
      <c r="A51" s="5" t="s">
        <v>77</v>
      </c>
      <c r="B51" s="6" t="s">
        <v>78</v>
      </c>
      <c r="C51" s="19">
        <v>3703800</v>
      </c>
      <c r="D51" s="19">
        <v>6868745.8399999999</v>
      </c>
      <c r="E51" s="8">
        <f t="shared" si="0"/>
        <v>185.45131594578541</v>
      </c>
    </row>
    <row r="52" spans="1:5" s="9" customFormat="1" ht="31.5" x14ac:dyDescent="0.25">
      <c r="A52" s="5" t="s">
        <v>79</v>
      </c>
      <c r="B52" s="6" t="s">
        <v>80</v>
      </c>
      <c r="C52" s="19">
        <v>3703800</v>
      </c>
      <c r="D52" s="19">
        <v>6868745.8399999999</v>
      </c>
      <c r="E52" s="8">
        <f t="shared" si="0"/>
        <v>185.45131594578541</v>
      </c>
    </row>
    <row r="53" spans="1:5" s="9" customFormat="1" ht="31.5" x14ac:dyDescent="0.25">
      <c r="A53" s="5" t="s">
        <v>81</v>
      </c>
      <c r="B53" s="6" t="s">
        <v>82</v>
      </c>
      <c r="C53" s="19">
        <v>18715030</v>
      </c>
      <c r="D53" s="19">
        <v>14476659.609999999</v>
      </c>
      <c r="E53" s="8">
        <f t="shared" si="0"/>
        <v>77.353119978968778</v>
      </c>
    </row>
    <row r="54" spans="1:5" s="9" customFormat="1" x14ac:dyDescent="0.25">
      <c r="A54" s="5" t="s">
        <v>83</v>
      </c>
      <c r="B54" s="6" t="s">
        <v>84</v>
      </c>
      <c r="C54" s="19">
        <v>2335000</v>
      </c>
      <c r="D54" s="19">
        <v>2002285</v>
      </c>
      <c r="E54" s="8">
        <f t="shared" si="0"/>
        <v>85.750963597430413</v>
      </c>
    </row>
    <row r="55" spans="1:5" s="9" customFormat="1" ht="31.5" x14ac:dyDescent="0.25">
      <c r="A55" s="5" t="s">
        <v>85</v>
      </c>
      <c r="B55" s="6" t="s">
        <v>86</v>
      </c>
      <c r="C55" s="19">
        <v>2335000</v>
      </c>
      <c r="D55" s="19">
        <v>2002285</v>
      </c>
      <c r="E55" s="8">
        <f t="shared" si="0"/>
        <v>85.750963597430413</v>
      </c>
    </row>
    <row r="56" spans="1:5" s="9" customFormat="1" ht="63" x14ac:dyDescent="0.25">
      <c r="A56" s="5" t="s">
        <v>87</v>
      </c>
      <c r="B56" s="6" t="s">
        <v>88</v>
      </c>
      <c r="C56" s="19">
        <v>15263630</v>
      </c>
      <c r="D56" s="19">
        <v>12231898.98</v>
      </c>
      <c r="E56" s="8">
        <f t="shared" si="0"/>
        <v>80.137549062706583</v>
      </c>
    </row>
    <row r="57" spans="1:5" s="9" customFormat="1" ht="47.25" x14ac:dyDescent="0.25">
      <c r="A57" s="5" t="s">
        <v>89</v>
      </c>
      <c r="B57" s="6" t="s">
        <v>90</v>
      </c>
      <c r="C57" s="19">
        <v>7124100</v>
      </c>
      <c r="D57" s="19">
        <v>8813947.7599999998</v>
      </c>
      <c r="E57" s="8">
        <f t="shared" si="0"/>
        <v>123.72015777431535</v>
      </c>
    </row>
    <row r="58" spans="1:5" s="9" customFormat="1" ht="63" x14ac:dyDescent="0.25">
      <c r="A58" s="5" t="s">
        <v>91</v>
      </c>
      <c r="B58" s="6" t="s">
        <v>92</v>
      </c>
      <c r="C58" s="19">
        <v>7124100</v>
      </c>
      <c r="D58" s="19">
        <v>8813947.7599999998</v>
      </c>
      <c r="E58" s="8">
        <f t="shared" si="0"/>
        <v>123.72015777431535</v>
      </c>
    </row>
    <row r="59" spans="1:5" s="9" customFormat="1" ht="63" x14ac:dyDescent="0.25">
      <c r="A59" s="5" t="s">
        <v>93</v>
      </c>
      <c r="B59" s="6" t="s">
        <v>94</v>
      </c>
      <c r="C59" s="19">
        <v>3071930</v>
      </c>
      <c r="D59" s="19">
        <v>1522269.65</v>
      </c>
      <c r="E59" s="8">
        <f t="shared" si="0"/>
        <v>49.554177666808812</v>
      </c>
    </row>
    <row r="60" spans="1:5" s="9" customFormat="1" ht="47.25" x14ac:dyDescent="0.25">
      <c r="A60" s="5" t="s">
        <v>95</v>
      </c>
      <c r="B60" s="6" t="s">
        <v>96</v>
      </c>
      <c r="C60" s="19">
        <v>3071930</v>
      </c>
      <c r="D60" s="19">
        <v>1522269.65</v>
      </c>
      <c r="E60" s="8">
        <f t="shared" si="0"/>
        <v>49.554177666808812</v>
      </c>
    </row>
    <row r="61" spans="1:5" s="9" customFormat="1" ht="63" x14ac:dyDescent="0.25">
      <c r="A61" s="5" t="s">
        <v>97</v>
      </c>
      <c r="B61" s="6" t="s">
        <v>98</v>
      </c>
      <c r="C61" s="19">
        <v>5067600</v>
      </c>
      <c r="D61" s="19">
        <v>1895681.57</v>
      </c>
      <c r="E61" s="8">
        <f t="shared" si="0"/>
        <v>37.407876904254486</v>
      </c>
    </row>
    <row r="62" spans="1:5" s="9" customFormat="1" ht="47.25" x14ac:dyDescent="0.25">
      <c r="A62" s="5" t="s">
        <v>99</v>
      </c>
      <c r="B62" s="6" t="s">
        <v>100</v>
      </c>
      <c r="C62" s="19">
        <v>5067600</v>
      </c>
      <c r="D62" s="19">
        <v>1895681.57</v>
      </c>
      <c r="E62" s="8">
        <f t="shared" si="0"/>
        <v>37.407876904254486</v>
      </c>
    </row>
    <row r="63" spans="1:5" s="9" customFormat="1" x14ac:dyDescent="0.25">
      <c r="A63" s="5" t="s">
        <v>101</v>
      </c>
      <c r="B63" s="6" t="s">
        <v>102</v>
      </c>
      <c r="C63" s="19">
        <v>1116400</v>
      </c>
      <c r="D63" s="19">
        <v>242475.63</v>
      </c>
      <c r="E63" s="8">
        <f t="shared" si="0"/>
        <v>21.719422250089572</v>
      </c>
    </row>
    <row r="64" spans="1:5" s="9" customFormat="1" ht="31.5" x14ac:dyDescent="0.25">
      <c r="A64" s="5" t="s">
        <v>103</v>
      </c>
      <c r="B64" s="6" t="s">
        <v>104</v>
      </c>
      <c r="C64" s="19">
        <v>1116400</v>
      </c>
      <c r="D64" s="19">
        <v>242475.63</v>
      </c>
      <c r="E64" s="8">
        <f t="shared" si="0"/>
        <v>21.719422250089572</v>
      </c>
    </row>
    <row r="65" spans="1:5" s="9" customFormat="1" ht="47.25" x14ac:dyDescent="0.25">
      <c r="A65" s="5" t="s">
        <v>105</v>
      </c>
      <c r="B65" s="6" t="s">
        <v>106</v>
      </c>
      <c r="C65" s="19">
        <v>1116400</v>
      </c>
      <c r="D65" s="19">
        <v>242475.63</v>
      </c>
      <c r="E65" s="8">
        <f t="shared" si="0"/>
        <v>21.719422250089572</v>
      </c>
    </row>
    <row r="66" spans="1:5" s="9" customFormat="1" x14ac:dyDescent="0.25">
      <c r="A66" s="5" t="s">
        <v>107</v>
      </c>
      <c r="B66" s="6" t="s">
        <v>108</v>
      </c>
      <c r="C66" s="19">
        <v>424339400</v>
      </c>
      <c r="D66" s="19">
        <v>203305543.94</v>
      </c>
      <c r="E66" s="8">
        <f t="shared" si="0"/>
        <v>47.911069285576588</v>
      </c>
    </row>
    <row r="67" spans="1:5" s="9" customFormat="1" x14ac:dyDescent="0.25">
      <c r="A67" s="5" t="s">
        <v>109</v>
      </c>
      <c r="B67" s="6" t="s">
        <v>110</v>
      </c>
      <c r="C67" s="19">
        <v>424339400</v>
      </c>
      <c r="D67" s="19">
        <v>203305543.94</v>
      </c>
      <c r="E67" s="8">
        <f t="shared" si="0"/>
        <v>47.911069285576588</v>
      </c>
    </row>
    <row r="68" spans="1:5" s="9" customFormat="1" x14ac:dyDescent="0.25">
      <c r="A68" s="5" t="s">
        <v>111</v>
      </c>
      <c r="B68" s="6" t="s">
        <v>112</v>
      </c>
      <c r="C68" s="19">
        <v>67219600</v>
      </c>
      <c r="D68" s="19">
        <v>26682598.760000002</v>
      </c>
      <c r="E68" s="8">
        <f t="shared" si="0"/>
        <v>39.694670542520342</v>
      </c>
    </row>
    <row r="69" spans="1:5" s="9" customFormat="1" x14ac:dyDescent="0.25">
      <c r="A69" s="5" t="s">
        <v>113</v>
      </c>
      <c r="B69" s="6" t="s">
        <v>114</v>
      </c>
      <c r="C69" s="19">
        <v>442400</v>
      </c>
      <c r="D69" s="19">
        <v>406560.84</v>
      </c>
      <c r="E69" s="8">
        <f t="shared" si="0"/>
        <v>91.898924050632914</v>
      </c>
    </row>
    <row r="70" spans="1:5" s="9" customFormat="1" x14ac:dyDescent="0.25">
      <c r="A70" s="5" t="s">
        <v>115</v>
      </c>
      <c r="B70" s="6" t="s">
        <v>116</v>
      </c>
      <c r="C70" s="19">
        <v>174207600</v>
      </c>
      <c r="D70" s="19">
        <v>5848126.6699999999</v>
      </c>
      <c r="E70" s="8">
        <f t="shared" si="0"/>
        <v>3.3569871061882486</v>
      </c>
    </row>
    <row r="71" spans="1:5" s="9" customFormat="1" x14ac:dyDescent="0.25">
      <c r="A71" s="5" t="s">
        <v>117</v>
      </c>
      <c r="B71" s="6" t="s">
        <v>118</v>
      </c>
      <c r="C71" s="19">
        <v>174207600</v>
      </c>
      <c r="D71" s="19">
        <v>5848126.6699999999</v>
      </c>
      <c r="E71" s="8">
        <f t="shared" ref="E71:E134" si="1">D71/C71*100</f>
        <v>3.3569871061882486</v>
      </c>
    </row>
    <row r="72" spans="1:5" s="9" customFormat="1" ht="31.5" x14ac:dyDescent="0.25">
      <c r="A72" s="5" t="s">
        <v>119</v>
      </c>
      <c r="B72" s="6" t="s">
        <v>120</v>
      </c>
      <c r="C72" s="19">
        <v>182469800</v>
      </c>
      <c r="D72" s="19">
        <v>170368257.66999999</v>
      </c>
      <c r="E72" s="8">
        <f t="shared" si="1"/>
        <v>93.367920428476381</v>
      </c>
    </row>
    <row r="73" spans="1:5" s="9" customFormat="1" x14ac:dyDescent="0.25">
      <c r="A73" s="5" t="s">
        <v>121</v>
      </c>
      <c r="B73" s="6" t="s">
        <v>122</v>
      </c>
      <c r="C73" s="19">
        <v>11466297.800000001</v>
      </c>
      <c r="D73" s="19">
        <v>11855627.220000001</v>
      </c>
      <c r="E73" s="8">
        <f t="shared" si="1"/>
        <v>103.39542393535253</v>
      </c>
    </row>
    <row r="74" spans="1:5" s="9" customFormat="1" x14ac:dyDescent="0.25">
      <c r="A74" s="5" t="s">
        <v>123</v>
      </c>
      <c r="B74" s="6" t="s">
        <v>124</v>
      </c>
      <c r="C74" s="19">
        <v>1459900</v>
      </c>
      <c r="D74" s="19">
        <v>1378392.39</v>
      </c>
      <c r="E74" s="8">
        <f t="shared" si="1"/>
        <v>94.416904582505651</v>
      </c>
    </row>
    <row r="75" spans="1:5" s="9" customFormat="1" x14ac:dyDescent="0.25">
      <c r="A75" s="5" t="s">
        <v>125</v>
      </c>
      <c r="B75" s="6" t="s">
        <v>126</v>
      </c>
      <c r="C75" s="19">
        <v>1459900</v>
      </c>
      <c r="D75" s="19">
        <v>1378392.39</v>
      </c>
      <c r="E75" s="8">
        <f t="shared" si="1"/>
        <v>94.416904582505651</v>
      </c>
    </row>
    <row r="76" spans="1:5" s="9" customFormat="1" ht="31.5" x14ac:dyDescent="0.25">
      <c r="A76" s="5" t="s">
        <v>127</v>
      </c>
      <c r="B76" s="6" t="s">
        <v>128</v>
      </c>
      <c r="C76" s="19">
        <v>1459900</v>
      </c>
      <c r="D76" s="19">
        <v>1378392.39</v>
      </c>
      <c r="E76" s="8">
        <f t="shared" si="1"/>
        <v>94.416904582505651</v>
      </c>
    </row>
    <row r="77" spans="1:5" s="9" customFormat="1" x14ac:dyDescent="0.25">
      <c r="A77" s="5" t="s">
        <v>129</v>
      </c>
      <c r="B77" s="6" t="s">
        <v>130</v>
      </c>
      <c r="C77" s="19">
        <v>10006397.800000001</v>
      </c>
      <c r="D77" s="19">
        <v>10477234.83</v>
      </c>
      <c r="E77" s="8">
        <f t="shared" si="1"/>
        <v>104.70535990484007</v>
      </c>
    </row>
    <row r="78" spans="1:5" s="9" customFormat="1" ht="31.5" x14ac:dyDescent="0.25">
      <c r="A78" s="5" t="s">
        <v>131</v>
      </c>
      <c r="B78" s="6" t="s">
        <v>132</v>
      </c>
      <c r="C78" s="19">
        <v>2000000</v>
      </c>
      <c r="D78" s="19">
        <v>1463531.31</v>
      </c>
      <c r="E78" s="8">
        <f t="shared" si="1"/>
        <v>73.176565499999995</v>
      </c>
    </row>
    <row r="79" spans="1:5" s="9" customFormat="1" ht="31.5" x14ac:dyDescent="0.25">
      <c r="A79" s="5" t="s">
        <v>133</v>
      </c>
      <c r="B79" s="6" t="s">
        <v>134</v>
      </c>
      <c r="C79" s="19">
        <v>2000000</v>
      </c>
      <c r="D79" s="19">
        <v>1463531.31</v>
      </c>
      <c r="E79" s="8">
        <f t="shared" si="1"/>
        <v>73.176565499999995</v>
      </c>
    </row>
    <row r="80" spans="1:5" s="9" customFormat="1" x14ac:dyDescent="0.25">
      <c r="A80" s="5" t="s">
        <v>135</v>
      </c>
      <c r="B80" s="6" t="s">
        <v>136</v>
      </c>
      <c r="C80" s="19">
        <v>8006397.7999999998</v>
      </c>
      <c r="D80" s="19">
        <v>9013703.5199999996</v>
      </c>
      <c r="E80" s="8">
        <f t="shared" si="1"/>
        <v>112.58125995188497</v>
      </c>
    </row>
    <row r="81" spans="1:5" s="9" customFormat="1" x14ac:dyDescent="0.25">
      <c r="A81" s="5" t="s">
        <v>137</v>
      </c>
      <c r="B81" s="6" t="s">
        <v>138</v>
      </c>
      <c r="C81" s="19">
        <v>8006397.7999999998</v>
      </c>
      <c r="D81" s="19">
        <v>9013703.5199999996</v>
      </c>
      <c r="E81" s="8">
        <f t="shared" si="1"/>
        <v>112.58125995188497</v>
      </c>
    </row>
    <row r="82" spans="1:5" s="9" customFormat="1" x14ac:dyDescent="0.25">
      <c r="A82" s="5" t="s">
        <v>139</v>
      </c>
      <c r="B82" s="6" t="s">
        <v>140</v>
      </c>
      <c r="C82" s="19">
        <v>610000</v>
      </c>
      <c r="D82" s="19">
        <v>820471.87</v>
      </c>
      <c r="E82" s="8">
        <f t="shared" si="1"/>
        <v>134.50358524590166</v>
      </c>
    </row>
    <row r="83" spans="1:5" s="9" customFormat="1" ht="63" x14ac:dyDescent="0.25">
      <c r="A83" s="5" t="s">
        <v>141</v>
      </c>
      <c r="B83" s="6" t="s">
        <v>142</v>
      </c>
      <c r="C83" s="19" t="s">
        <v>8</v>
      </c>
      <c r="D83" s="19">
        <v>61810</v>
      </c>
      <c r="E83" s="19" t="s">
        <v>8</v>
      </c>
    </row>
    <row r="84" spans="1:5" s="9" customFormat="1" ht="63" x14ac:dyDescent="0.25">
      <c r="A84" s="5" t="s">
        <v>143</v>
      </c>
      <c r="B84" s="6" t="s">
        <v>144</v>
      </c>
      <c r="C84" s="19" t="s">
        <v>8</v>
      </c>
      <c r="D84" s="19">
        <v>61810</v>
      </c>
      <c r="E84" s="19" t="s">
        <v>8</v>
      </c>
    </row>
    <row r="85" spans="1:5" s="9" customFormat="1" ht="63" x14ac:dyDescent="0.25">
      <c r="A85" s="5" t="s">
        <v>145</v>
      </c>
      <c r="B85" s="6" t="s">
        <v>146</v>
      </c>
      <c r="C85" s="19" t="s">
        <v>8</v>
      </c>
      <c r="D85" s="19">
        <v>61810</v>
      </c>
      <c r="E85" s="19" t="s">
        <v>8</v>
      </c>
    </row>
    <row r="86" spans="1:5" s="9" customFormat="1" ht="31.5" x14ac:dyDescent="0.25">
      <c r="A86" s="5" t="s">
        <v>147</v>
      </c>
      <c r="B86" s="6" t="s">
        <v>148</v>
      </c>
      <c r="C86" s="19">
        <v>610000</v>
      </c>
      <c r="D86" s="19">
        <v>758661.87</v>
      </c>
      <c r="E86" s="8">
        <f t="shared" si="1"/>
        <v>124.37079836065574</v>
      </c>
    </row>
    <row r="87" spans="1:5" s="9" customFormat="1" ht="31.5" x14ac:dyDescent="0.25">
      <c r="A87" s="5" t="s">
        <v>149</v>
      </c>
      <c r="B87" s="6" t="s">
        <v>150</v>
      </c>
      <c r="C87" s="19">
        <v>600000</v>
      </c>
      <c r="D87" s="19">
        <v>758661.87</v>
      </c>
      <c r="E87" s="8">
        <f t="shared" si="1"/>
        <v>126.443645</v>
      </c>
    </row>
    <row r="88" spans="1:5" s="9" customFormat="1" ht="47.25" x14ac:dyDescent="0.25">
      <c r="A88" s="5" t="s">
        <v>151</v>
      </c>
      <c r="B88" s="6" t="s">
        <v>152</v>
      </c>
      <c r="C88" s="19">
        <v>600000</v>
      </c>
      <c r="D88" s="19">
        <v>758661.87</v>
      </c>
      <c r="E88" s="8">
        <f t="shared" si="1"/>
        <v>126.443645</v>
      </c>
    </row>
    <row r="89" spans="1:5" s="9" customFormat="1" ht="31.5" x14ac:dyDescent="0.25">
      <c r="A89" s="5" t="s">
        <v>153</v>
      </c>
      <c r="B89" s="6" t="s">
        <v>154</v>
      </c>
      <c r="C89" s="19">
        <v>10000</v>
      </c>
      <c r="D89" s="19" t="s">
        <v>8</v>
      </c>
      <c r="E89" s="19" t="s">
        <v>8</v>
      </c>
    </row>
    <row r="90" spans="1:5" s="9" customFormat="1" ht="47.25" x14ac:dyDescent="0.25">
      <c r="A90" s="5" t="s">
        <v>155</v>
      </c>
      <c r="B90" s="6" t="s">
        <v>156</v>
      </c>
      <c r="C90" s="19">
        <v>10000</v>
      </c>
      <c r="D90" s="19" t="s">
        <v>8</v>
      </c>
      <c r="E90" s="19" t="s">
        <v>8</v>
      </c>
    </row>
    <row r="91" spans="1:5" s="9" customFormat="1" x14ac:dyDescent="0.25">
      <c r="A91" s="5" t="s">
        <v>157</v>
      </c>
      <c r="B91" s="6" t="s">
        <v>158</v>
      </c>
      <c r="C91" s="19">
        <v>5045181.7300000004</v>
      </c>
      <c r="D91" s="19">
        <v>4484667.71</v>
      </c>
      <c r="E91" s="8">
        <f t="shared" si="1"/>
        <v>88.890112388478812</v>
      </c>
    </row>
    <row r="92" spans="1:5" s="9" customFormat="1" ht="31.5" x14ac:dyDescent="0.25">
      <c r="A92" s="5" t="s">
        <v>159</v>
      </c>
      <c r="B92" s="6" t="s">
        <v>160</v>
      </c>
      <c r="C92" s="19">
        <v>715700</v>
      </c>
      <c r="D92" s="19">
        <v>407517.2</v>
      </c>
      <c r="E92" s="8">
        <f t="shared" si="1"/>
        <v>56.939667458432311</v>
      </c>
    </row>
    <row r="93" spans="1:5" s="9" customFormat="1" ht="47.25" x14ac:dyDescent="0.25">
      <c r="A93" s="5" t="s">
        <v>161</v>
      </c>
      <c r="B93" s="6" t="s">
        <v>162</v>
      </c>
      <c r="C93" s="19">
        <v>42400</v>
      </c>
      <c r="D93" s="19">
        <v>23329.11</v>
      </c>
      <c r="E93" s="8">
        <f t="shared" si="1"/>
        <v>55.021485849056603</v>
      </c>
    </row>
    <row r="94" spans="1:5" s="9" customFormat="1" ht="63" x14ac:dyDescent="0.25">
      <c r="A94" s="5" t="s">
        <v>163</v>
      </c>
      <c r="B94" s="6" t="s">
        <v>164</v>
      </c>
      <c r="C94" s="19">
        <v>42400</v>
      </c>
      <c r="D94" s="19">
        <v>23329.11</v>
      </c>
      <c r="E94" s="8">
        <f t="shared" si="1"/>
        <v>55.021485849056603</v>
      </c>
    </row>
    <row r="95" spans="1:5" s="9" customFormat="1" ht="63" x14ac:dyDescent="0.25">
      <c r="A95" s="5" t="s">
        <v>165</v>
      </c>
      <c r="B95" s="6" t="s">
        <v>166</v>
      </c>
      <c r="C95" s="19">
        <v>145200</v>
      </c>
      <c r="D95" s="19">
        <v>82725.710000000006</v>
      </c>
      <c r="E95" s="8">
        <f t="shared" si="1"/>
        <v>56.97362947658403</v>
      </c>
    </row>
    <row r="96" spans="1:5" s="9" customFormat="1" ht="78.75" x14ac:dyDescent="0.25">
      <c r="A96" s="5" t="s">
        <v>167</v>
      </c>
      <c r="B96" s="6" t="s">
        <v>168</v>
      </c>
      <c r="C96" s="19">
        <v>145200</v>
      </c>
      <c r="D96" s="19">
        <v>82725.710000000006</v>
      </c>
      <c r="E96" s="8">
        <f t="shared" si="1"/>
        <v>56.97362947658403</v>
      </c>
    </row>
    <row r="97" spans="1:5" s="9" customFormat="1" ht="47.25" x14ac:dyDescent="0.25">
      <c r="A97" s="5" t="s">
        <v>169</v>
      </c>
      <c r="B97" s="6" t="s">
        <v>170</v>
      </c>
      <c r="C97" s="19">
        <v>39500</v>
      </c>
      <c r="D97" s="19">
        <v>15447.46</v>
      </c>
      <c r="E97" s="8">
        <f t="shared" si="1"/>
        <v>39.107493670886072</v>
      </c>
    </row>
    <row r="98" spans="1:5" s="9" customFormat="1" ht="63" x14ac:dyDescent="0.25">
      <c r="A98" s="5" t="s">
        <v>171</v>
      </c>
      <c r="B98" s="6" t="s">
        <v>172</v>
      </c>
      <c r="C98" s="19">
        <v>39500</v>
      </c>
      <c r="D98" s="19">
        <v>15447.46</v>
      </c>
      <c r="E98" s="8">
        <f t="shared" si="1"/>
        <v>39.107493670886072</v>
      </c>
    </row>
    <row r="99" spans="1:5" s="9" customFormat="1" ht="47.25" x14ac:dyDescent="0.25">
      <c r="A99" s="5" t="s">
        <v>173</v>
      </c>
      <c r="B99" s="6" t="s">
        <v>174</v>
      </c>
      <c r="C99" s="19">
        <v>113500</v>
      </c>
      <c r="D99" s="19">
        <v>10250</v>
      </c>
      <c r="E99" s="8">
        <f t="shared" si="1"/>
        <v>9.030837004405285</v>
      </c>
    </row>
    <row r="100" spans="1:5" s="9" customFormat="1" ht="63" x14ac:dyDescent="0.25">
      <c r="A100" s="5" t="s">
        <v>175</v>
      </c>
      <c r="B100" s="6" t="s">
        <v>176</v>
      </c>
      <c r="C100" s="19">
        <v>113500</v>
      </c>
      <c r="D100" s="19">
        <v>10250</v>
      </c>
      <c r="E100" s="8">
        <f t="shared" si="1"/>
        <v>9.030837004405285</v>
      </c>
    </row>
    <row r="101" spans="1:5" s="9" customFormat="1" ht="47.25" x14ac:dyDescent="0.25">
      <c r="A101" s="5" t="s">
        <v>177</v>
      </c>
      <c r="B101" s="6" t="s">
        <v>178</v>
      </c>
      <c r="C101" s="19">
        <v>1000</v>
      </c>
      <c r="D101" s="19" t="s">
        <v>8</v>
      </c>
      <c r="E101" s="19" t="s">
        <v>8</v>
      </c>
    </row>
    <row r="102" spans="1:5" s="9" customFormat="1" ht="63" x14ac:dyDescent="0.25">
      <c r="A102" s="5" t="s">
        <v>179</v>
      </c>
      <c r="B102" s="6" t="s">
        <v>180</v>
      </c>
      <c r="C102" s="19">
        <v>1000</v>
      </c>
      <c r="D102" s="19" t="s">
        <v>8</v>
      </c>
      <c r="E102" s="19" t="s">
        <v>8</v>
      </c>
    </row>
    <row r="103" spans="1:5" s="9" customFormat="1" ht="47.25" x14ac:dyDescent="0.25">
      <c r="A103" s="5" t="s">
        <v>181</v>
      </c>
      <c r="B103" s="6" t="s">
        <v>182</v>
      </c>
      <c r="C103" s="19">
        <v>8900</v>
      </c>
      <c r="D103" s="19">
        <v>5250</v>
      </c>
      <c r="E103" s="8">
        <f t="shared" si="1"/>
        <v>58.988764044943821</v>
      </c>
    </row>
    <row r="104" spans="1:5" s="9" customFormat="1" ht="63" x14ac:dyDescent="0.25">
      <c r="A104" s="5" t="s">
        <v>183</v>
      </c>
      <c r="B104" s="6" t="s">
        <v>184</v>
      </c>
      <c r="C104" s="19">
        <v>8900</v>
      </c>
      <c r="D104" s="19">
        <v>5250</v>
      </c>
      <c r="E104" s="8">
        <f t="shared" si="1"/>
        <v>58.988764044943821</v>
      </c>
    </row>
    <row r="105" spans="1:5" s="9" customFormat="1" ht="47.25" x14ac:dyDescent="0.25">
      <c r="A105" s="5" t="s">
        <v>185</v>
      </c>
      <c r="B105" s="6" t="s">
        <v>186</v>
      </c>
      <c r="C105" s="19">
        <v>46400</v>
      </c>
      <c r="D105" s="19">
        <v>9000</v>
      </c>
      <c r="E105" s="8">
        <f t="shared" si="1"/>
        <v>19.396551724137932</v>
      </c>
    </row>
    <row r="106" spans="1:5" s="9" customFormat="1" ht="63" x14ac:dyDescent="0.25">
      <c r="A106" s="5" t="s">
        <v>187</v>
      </c>
      <c r="B106" s="6" t="s">
        <v>188</v>
      </c>
      <c r="C106" s="19">
        <v>46400</v>
      </c>
      <c r="D106" s="19">
        <v>9000</v>
      </c>
      <c r="E106" s="8">
        <f t="shared" si="1"/>
        <v>19.396551724137932</v>
      </c>
    </row>
    <row r="107" spans="1:5" s="9" customFormat="1" ht="63" x14ac:dyDescent="0.25">
      <c r="A107" s="5" t="s">
        <v>189</v>
      </c>
      <c r="B107" s="6" t="s">
        <v>190</v>
      </c>
      <c r="C107" s="19">
        <v>14800</v>
      </c>
      <c r="D107" s="19">
        <v>18800</v>
      </c>
      <c r="E107" s="8">
        <f t="shared" si="1"/>
        <v>127.02702702702702</v>
      </c>
    </row>
    <row r="108" spans="1:5" s="9" customFormat="1" ht="94.5" x14ac:dyDescent="0.25">
      <c r="A108" s="5" t="s">
        <v>191</v>
      </c>
      <c r="B108" s="6" t="s">
        <v>192</v>
      </c>
      <c r="C108" s="19">
        <v>14800</v>
      </c>
      <c r="D108" s="19">
        <v>18800</v>
      </c>
      <c r="E108" s="8">
        <f t="shared" si="1"/>
        <v>127.02702702702702</v>
      </c>
    </row>
    <row r="109" spans="1:5" s="9" customFormat="1" ht="47.25" x14ac:dyDescent="0.25">
      <c r="A109" s="5" t="s">
        <v>193</v>
      </c>
      <c r="B109" s="6" t="s">
        <v>194</v>
      </c>
      <c r="C109" s="19">
        <v>30200</v>
      </c>
      <c r="D109" s="19">
        <v>15089.09</v>
      </c>
      <c r="E109" s="8">
        <f t="shared" si="1"/>
        <v>49.963874172185427</v>
      </c>
    </row>
    <row r="110" spans="1:5" s="9" customFormat="1" ht="63" x14ac:dyDescent="0.25">
      <c r="A110" s="5" t="s">
        <v>195</v>
      </c>
      <c r="B110" s="6" t="s">
        <v>196</v>
      </c>
      <c r="C110" s="19">
        <v>30200</v>
      </c>
      <c r="D110" s="19">
        <v>15089.09</v>
      </c>
      <c r="E110" s="8">
        <f t="shared" si="1"/>
        <v>49.963874172185427</v>
      </c>
    </row>
    <row r="111" spans="1:5" s="9" customFormat="1" ht="47.25" x14ac:dyDescent="0.25">
      <c r="A111" s="5" t="s">
        <v>197</v>
      </c>
      <c r="B111" s="6" t="s">
        <v>198</v>
      </c>
      <c r="C111" s="19">
        <v>40300</v>
      </c>
      <c r="D111" s="19">
        <v>45685.24</v>
      </c>
      <c r="E111" s="8">
        <f t="shared" si="1"/>
        <v>113.36287841191066</v>
      </c>
    </row>
    <row r="112" spans="1:5" s="9" customFormat="1" ht="63" x14ac:dyDescent="0.25">
      <c r="A112" s="5" t="s">
        <v>199</v>
      </c>
      <c r="B112" s="6" t="s">
        <v>200</v>
      </c>
      <c r="C112" s="19">
        <v>40300</v>
      </c>
      <c r="D112" s="19">
        <v>45685.24</v>
      </c>
      <c r="E112" s="8">
        <f t="shared" si="1"/>
        <v>113.36287841191066</v>
      </c>
    </row>
    <row r="113" spans="1:5" s="9" customFormat="1" ht="47.25" x14ac:dyDescent="0.25">
      <c r="A113" s="5" t="s">
        <v>201</v>
      </c>
      <c r="B113" s="6" t="s">
        <v>202</v>
      </c>
      <c r="C113" s="19">
        <v>233500</v>
      </c>
      <c r="D113" s="19">
        <v>181940.59</v>
      </c>
      <c r="E113" s="8">
        <f t="shared" si="1"/>
        <v>77.918882226980728</v>
      </c>
    </row>
    <row r="114" spans="1:5" s="9" customFormat="1" ht="63" x14ac:dyDescent="0.25">
      <c r="A114" s="5" t="s">
        <v>203</v>
      </c>
      <c r="B114" s="6" t="s">
        <v>204</v>
      </c>
      <c r="C114" s="19">
        <v>233500</v>
      </c>
      <c r="D114" s="19">
        <v>181940.59</v>
      </c>
      <c r="E114" s="8">
        <f t="shared" si="1"/>
        <v>77.918882226980728</v>
      </c>
    </row>
    <row r="115" spans="1:5" s="9" customFormat="1" ht="78.75" x14ac:dyDescent="0.25">
      <c r="A115" s="5" t="s">
        <v>205</v>
      </c>
      <c r="B115" s="6" t="s">
        <v>206</v>
      </c>
      <c r="C115" s="19">
        <v>2875081.73</v>
      </c>
      <c r="D115" s="19">
        <v>2879511.59</v>
      </c>
      <c r="E115" s="8">
        <f t="shared" si="1"/>
        <v>100.15407770686227</v>
      </c>
    </row>
    <row r="116" spans="1:5" s="9" customFormat="1" ht="47.25" x14ac:dyDescent="0.25">
      <c r="A116" s="5" t="s">
        <v>207</v>
      </c>
      <c r="B116" s="6" t="s">
        <v>208</v>
      </c>
      <c r="C116" s="19">
        <v>208500</v>
      </c>
      <c r="D116" s="19">
        <v>212929.86</v>
      </c>
      <c r="E116" s="8">
        <f t="shared" si="1"/>
        <v>102.12463309352518</v>
      </c>
    </row>
    <row r="117" spans="1:5" s="9" customFormat="1" ht="47.25" x14ac:dyDescent="0.25">
      <c r="A117" s="5" t="s">
        <v>209</v>
      </c>
      <c r="B117" s="6" t="s">
        <v>210</v>
      </c>
      <c r="C117" s="19">
        <v>208500</v>
      </c>
      <c r="D117" s="19">
        <v>212929.86</v>
      </c>
      <c r="E117" s="8">
        <f t="shared" si="1"/>
        <v>102.12463309352518</v>
      </c>
    </row>
    <row r="118" spans="1:5" s="9" customFormat="1" ht="63" x14ac:dyDescent="0.25">
      <c r="A118" s="5" t="s">
        <v>211</v>
      </c>
      <c r="B118" s="6" t="s">
        <v>212</v>
      </c>
      <c r="C118" s="19">
        <v>2666581.73</v>
      </c>
      <c r="D118" s="19">
        <v>2666581.73</v>
      </c>
      <c r="E118" s="8">
        <f t="shared" si="1"/>
        <v>100</v>
      </c>
    </row>
    <row r="119" spans="1:5" s="9" customFormat="1" ht="47.25" x14ac:dyDescent="0.25">
      <c r="A119" s="5" t="s">
        <v>213</v>
      </c>
      <c r="B119" s="6" t="s">
        <v>214</v>
      </c>
      <c r="C119" s="19">
        <v>2666581.73</v>
      </c>
      <c r="D119" s="19">
        <v>2666581.73</v>
      </c>
      <c r="E119" s="8">
        <f t="shared" si="1"/>
        <v>100</v>
      </c>
    </row>
    <row r="120" spans="1:5" s="9" customFormat="1" ht="63" x14ac:dyDescent="0.25">
      <c r="A120" s="5" t="s">
        <v>215</v>
      </c>
      <c r="B120" s="6" t="s">
        <v>216</v>
      </c>
      <c r="C120" s="19">
        <v>5000</v>
      </c>
      <c r="D120" s="19" t="s">
        <v>8</v>
      </c>
      <c r="E120" s="19" t="s">
        <v>8</v>
      </c>
    </row>
    <row r="121" spans="1:5" s="9" customFormat="1" ht="47.25" x14ac:dyDescent="0.25">
      <c r="A121" s="5" t="s">
        <v>217</v>
      </c>
      <c r="B121" s="6" t="s">
        <v>218</v>
      </c>
      <c r="C121" s="19">
        <v>5000</v>
      </c>
      <c r="D121" s="19" t="s">
        <v>8</v>
      </c>
      <c r="E121" s="19" t="s">
        <v>8</v>
      </c>
    </row>
    <row r="122" spans="1:5" s="9" customFormat="1" x14ac:dyDescent="0.25">
      <c r="A122" s="5" t="s">
        <v>219</v>
      </c>
      <c r="B122" s="18" t="s">
        <v>220</v>
      </c>
      <c r="C122" s="19">
        <v>93800</v>
      </c>
      <c r="D122" s="19">
        <v>-39331.08</v>
      </c>
      <c r="E122" s="8">
        <f t="shared" si="1"/>
        <v>-41.930788912579956</v>
      </c>
    </row>
    <row r="123" spans="1:5" ht="31.5" x14ac:dyDescent="0.25">
      <c r="A123" s="21" t="s">
        <v>221</v>
      </c>
      <c r="B123" s="22" t="s">
        <v>222</v>
      </c>
      <c r="C123" s="19">
        <v>2000</v>
      </c>
      <c r="D123" s="19" t="s">
        <v>8</v>
      </c>
      <c r="E123" s="19" t="s">
        <v>8</v>
      </c>
    </row>
    <row r="124" spans="1:5" ht="78.75" x14ac:dyDescent="0.25">
      <c r="A124" s="21" t="s">
        <v>223</v>
      </c>
      <c r="B124" s="22" t="s">
        <v>224</v>
      </c>
      <c r="C124" s="19">
        <v>2000</v>
      </c>
      <c r="D124" s="19" t="s">
        <v>8</v>
      </c>
      <c r="E124" s="19" t="s">
        <v>8</v>
      </c>
    </row>
    <row r="125" spans="1:5" ht="31.5" x14ac:dyDescent="0.25">
      <c r="A125" s="26" t="s">
        <v>225</v>
      </c>
      <c r="B125" s="22" t="s">
        <v>226</v>
      </c>
      <c r="C125" s="19">
        <v>89300</v>
      </c>
      <c r="D125" s="19" t="s">
        <v>8</v>
      </c>
      <c r="E125" s="19" t="s">
        <v>8</v>
      </c>
    </row>
    <row r="126" spans="1:5" ht="47.25" x14ac:dyDescent="0.25">
      <c r="A126" s="26" t="s">
        <v>227</v>
      </c>
      <c r="B126" s="22" t="s">
        <v>228</v>
      </c>
      <c r="C126" s="19">
        <v>89300</v>
      </c>
      <c r="D126" s="19" t="s">
        <v>8</v>
      </c>
      <c r="E126" s="19" t="s">
        <v>8</v>
      </c>
    </row>
    <row r="127" spans="1:5" ht="47.25" x14ac:dyDescent="0.25">
      <c r="A127" s="26" t="s">
        <v>229</v>
      </c>
      <c r="B127" s="22" t="s">
        <v>230</v>
      </c>
      <c r="C127" s="19">
        <v>2500</v>
      </c>
      <c r="D127" s="19">
        <v>-39331.08</v>
      </c>
      <c r="E127" s="8">
        <f t="shared" si="1"/>
        <v>-1573.2432000000001</v>
      </c>
    </row>
    <row r="128" spans="1:5" ht="47.25" x14ac:dyDescent="0.25">
      <c r="A128" s="26" t="s">
        <v>231</v>
      </c>
      <c r="B128" s="22" t="s">
        <v>232</v>
      </c>
      <c r="C128" s="19">
        <v>2000</v>
      </c>
      <c r="D128" s="19">
        <v>-40386.080000000002</v>
      </c>
      <c r="E128" s="8">
        <f t="shared" si="1"/>
        <v>-2019.3040000000001</v>
      </c>
    </row>
    <row r="129" spans="1:5" ht="47.25" x14ac:dyDescent="0.25">
      <c r="A129" s="26" t="s">
        <v>233</v>
      </c>
      <c r="B129" s="22" t="s">
        <v>234</v>
      </c>
      <c r="C129" s="19">
        <v>500</v>
      </c>
      <c r="D129" s="19">
        <v>1055</v>
      </c>
      <c r="E129" s="8">
        <f t="shared" si="1"/>
        <v>211</v>
      </c>
    </row>
    <row r="130" spans="1:5" x14ac:dyDescent="0.25">
      <c r="A130" s="26" t="s">
        <v>235</v>
      </c>
      <c r="B130" s="22" t="s">
        <v>236</v>
      </c>
      <c r="C130" s="19">
        <v>1355600</v>
      </c>
      <c r="D130" s="19">
        <v>1236970</v>
      </c>
      <c r="E130" s="8">
        <f t="shared" si="1"/>
        <v>91.248893478902332</v>
      </c>
    </row>
    <row r="131" spans="1:5" ht="126" x14ac:dyDescent="0.25">
      <c r="A131" s="26" t="s">
        <v>237</v>
      </c>
      <c r="B131" s="22" t="s">
        <v>238</v>
      </c>
      <c r="C131" s="19">
        <v>350000</v>
      </c>
      <c r="D131" s="19">
        <v>231331</v>
      </c>
      <c r="E131" s="8">
        <f t="shared" si="1"/>
        <v>66.094571428571427</v>
      </c>
    </row>
    <row r="132" spans="1:5" ht="63" x14ac:dyDescent="0.25">
      <c r="A132" s="26" t="s">
        <v>239</v>
      </c>
      <c r="B132" s="22" t="s">
        <v>240</v>
      </c>
      <c r="C132" s="19">
        <v>1005600</v>
      </c>
      <c r="D132" s="19">
        <v>1005639</v>
      </c>
      <c r="E132" s="8">
        <f t="shared" si="1"/>
        <v>100.00387828162292</v>
      </c>
    </row>
    <row r="133" spans="1:5" x14ac:dyDescent="0.25">
      <c r="A133" s="26" t="s">
        <v>241</v>
      </c>
      <c r="B133" s="22" t="s">
        <v>242</v>
      </c>
      <c r="C133" s="19" t="s">
        <v>8</v>
      </c>
      <c r="D133" s="19">
        <v>869848.12</v>
      </c>
      <c r="E133" s="19" t="s">
        <v>8</v>
      </c>
    </row>
    <row r="134" spans="1:5" x14ac:dyDescent="0.25">
      <c r="A134" s="26" t="s">
        <v>243</v>
      </c>
      <c r="B134" s="22" t="s">
        <v>244</v>
      </c>
      <c r="C134" s="19" t="s">
        <v>8</v>
      </c>
      <c r="D134" s="19">
        <v>45568.04</v>
      </c>
      <c r="E134" s="19" t="s">
        <v>8</v>
      </c>
    </row>
    <row r="135" spans="1:5" x14ac:dyDescent="0.25">
      <c r="A135" s="26" t="s">
        <v>245</v>
      </c>
      <c r="B135" s="22" t="s">
        <v>246</v>
      </c>
      <c r="C135" s="19" t="s">
        <v>8</v>
      </c>
      <c r="D135" s="19">
        <v>45568.04</v>
      </c>
      <c r="E135" s="19" t="s">
        <v>8</v>
      </c>
    </row>
    <row r="136" spans="1:5" x14ac:dyDescent="0.25">
      <c r="A136" s="26" t="s">
        <v>949</v>
      </c>
      <c r="B136" s="22" t="s">
        <v>950</v>
      </c>
      <c r="C136" s="19" t="s">
        <v>8</v>
      </c>
      <c r="D136" s="19">
        <v>824280.08</v>
      </c>
      <c r="E136" s="19" t="s">
        <v>8</v>
      </c>
    </row>
    <row r="137" spans="1:5" x14ac:dyDescent="0.25">
      <c r="A137" s="26" t="s">
        <v>951</v>
      </c>
      <c r="B137" s="22" t="s">
        <v>952</v>
      </c>
      <c r="C137" s="19" t="s">
        <v>8</v>
      </c>
      <c r="D137" s="19">
        <v>824280.08</v>
      </c>
      <c r="E137" s="19" t="s">
        <v>8</v>
      </c>
    </row>
    <row r="138" spans="1:5" x14ac:dyDescent="0.25">
      <c r="A138" s="26" t="s">
        <v>247</v>
      </c>
      <c r="B138" s="22" t="s">
        <v>248</v>
      </c>
      <c r="C138" s="19">
        <v>10048285272.940001</v>
      </c>
      <c r="D138" s="19">
        <v>8733434475.9300003</v>
      </c>
      <c r="E138" s="8">
        <f t="shared" ref="E135:E198" si="2">D138/C138*100</f>
        <v>86.914674879395704</v>
      </c>
    </row>
    <row r="139" spans="1:5" ht="31.5" x14ac:dyDescent="0.25">
      <c r="A139" s="26" t="s">
        <v>249</v>
      </c>
      <c r="B139" s="22" t="s">
        <v>250</v>
      </c>
      <c r="C139" s="19">
        <v>9765484473.4099998</v>
      </c>
      <c r="D139" s="19">
        <v>8753157942.0300007</v>
      </c>
      <c r="E139" s="8">
        <f t="shared" si="2"/>
        <v>89.633627147363583</v>
      </c>
    </row>
    <row r="140" spans="1:5" x14ac:dyDescent="0.25">
      <c r="A140" s="26" t="s">
        <v>251</v>
      </c>
      <c r="B140" s="22" t="s">
        <v>252</v>
      </c>
      <c r="C140" s="19">
        <v>3101180300</v>
      </c>
      <c r="D140" s="19">
        <v>2855242600</v>
      </c>
      <c r="E140" s="8">
        <f t="shared" si="2"/>
        <v>92.0695452631374</v>
      </c>
    </row>
    <row r="141" spans="1:5" x14ac:dyDescent="0.25">
      <c r="A141" s="26" t="s">
        <v>253</v>
      </c>
      <c r="B141" s="22" t="s">
        <v>254</v>
      </c>
      <c r="C141" s="19">
        <v>2479058800</v>
      </c>
      <c r="D141" s="19">
        <v>2476071700</v>
      </c>
      <c r="E141" s="8">
        <f t="shared" si="2"/>
        <v>99.87950669020033</v>
      </c>
    </row>
    <row r="142" spans="1:5" ht="31.5" x14ac:dyDescent="0.25">
      <c r="A142" s="26" t="s">
        <v>255</v>
      </c>
      <c r="B142" s="22" t="s">
        <v>256</v>
      </c>
      <c r="C142" s="19">
        <v>2479058800</v>
      </c>
      <c r="D142" s="19">
        <v>2476071700</v>
      </c>
      <c r="E142" s="8">
        <f t="shared" si="2"/>
        <v>99.87950669020033</v>
      </c>
    </row>
    <row r="143" spans="1:5" x14ac:dyDescent="0.25">
      <c r="A143" s="26" t="s">
        <v>257</v>
      </c>
      <c r="B143" s="22" t="s">
        <v>258</v>
      </c>
      <c r="C143" s="19">
        <v>368835800</v>
      </c>
      <c r="D143" s="19">
        <v>150000000</v>
      </c>
      <c r="E143" s="8">
        <f t="shared" si="2"/>
        <v>40.668503437030793</v>
      </c>
    </row>
    <row r="144" spans="1:5" ht="31.5" x14ac:dyDescent="0.25">
      <c r="A144" s="26" t="s">
        <v>259</v>
      </c>
      <c r="B144" s="22" t="s">
        <v>260</v>
      </c>
      <c r="C144" s="19">
        <v>368835800</v>
      </c>
      <c r="D144" s="19">
        <v>150000000</v>
      </c>
      <c r="E144" s="8">
        <f t="shared" si="2"/>
        <v>40.668503437030793</v>
      </c>
    </row>
    <row r="145" spans="1:5" x14ac:dyDescent="0.25">
      <c r="A145" s="26" t="s">
        <v>261</v>
      </c>
      <c r="B145" s="22" t="s">
        <v>262</v>
      </c>
      <c r="C145" s="19">
        <v>253285700</v>
      </c>
      <c r="D145" s="19">
        <v>229170900</v>
      </c>
      <c r="E145" s="8">
        <f t="shared" si="2"/>
        <v>90.479209840902982</v>
      </c>
    </row>
    <row r="146" spans="1:5" x14ac:dyDescent="0.25">
      <c r="A146" s="26" t="s">
        <v>263</v>
      </c>
      <c r="B146" s="22" t="s">
        <v>264</v>
      </c>
      <c r="C146" s="19">
        <v>253285700</v>
      </c>
      <c r="D146" s="19">
        <v>229170900</v>
      </c>
      <c r="E146" s="8">
        <f t="shared" si="2"/>
        <v>90.479209840902982</v>
      </c>
    </row>
    <row r="147" spans="1:5" x14ac:dyDescent="0.25">
      <c r="A147" s="26" t="s">
        <v>265</v>
      </c>
      <c r="B147" s="22" t="s">
        <v>266</v>
      </c>
      <c r="C147" s="19">
        <v>794153273.54999995</v>
      </c>
      <c r="D147" s="19">
        <v>779939796.32000005</v>
      </c>
      <c r="E147" s="8">
        <f t="shared" si="2"/>
        <v>98.210235013391909</v>
      </c>
    </row>
    <row r="148" spans="1:5" ht="47.25" x14ac:dyDescent="0.25">
      <c r="A148" s="26" t="s">
        <v>267</v>
      </c>
      <c r="B148" s="22" t="s">
        <v>268</v>
      </c>
      <c r="C148" s="19">
        <v>12928300</v>
      </c>
      <c r="D148" s="19">
        <v>9393982.9600000009</v>
      </c>
      <c r="E148" s="8">
        <f t="shared" si="2"/>
        <v>72.66216718362044</v>
      </c>
    </row>
    <row r="149" spans="1:5" ht="47.25" x14ac:dyDescent="0.25">
      <c r="A149" s="26" t="s">
        <v>269</v>
      </c>
      <c r="B149" s="22" t="s">
        <v>270</v>
      </c>
      <c r="C149" s="19">
        <v>12928300</v>
      </c>
      <c r="D149" s="19">
        <v>9393982.9600000009</v>
      </c>
      <c r="E149" s="8">
        <f t="shared" si="2"/>
        <v>72.66216718362044</v>
      </c>
    </row>
    <row r="150" spans="1:5" x14ac:dyDescent="0.25">
      <c r="A150" s="26" t="s">
        <v>271</v>
      </c>
      <c r="B150" s="22" t="s">
        <v>272</v>
      </c>
      <c r="C150" s="19">
        <v>935533.6</v>
      </c>
      <c r="D150" s="19">
        <v>344670.27</v>
      </c>
      <c r="E150" s="8">
        <f t="shared" si="2"/>
        <v>36.842104869349427</v>
      </c>
    </row>
    <row r="151" spans="1:5" ht="31.5" x14ac:dyDescent="0.25">
      <c r="A151" s="26" t="s">
        <v>273</v>
      </c>
      <c r="B151" s="22" t="s">
        <v>274</v>
      </c>
      <c r="C151" s="19">
        <v>935533.6</v>
      </c>
      <c r="D151" s="19">
        <v>344670.27</v>
      </c>
      <c r="E151" s="8">
        <f t="shared" si="2"/>
        <v>36.842104869349427</v>
      </c>
    </row>
    <row r="152" spans="1:5" x14ac:dyDescent="0.25">
      <c r="A152" s="26" t="s">
        <v>275</v>
      </c>
      <c r="B152" s="22" t="s">
        <v>276</v>
      </c>
      <c r="C152" s="19">
        <v>281900</v>
      </c>
      <c r="D152" s="19">
        <v>281900</v>
      </c>
      <c r="E152" s="8">
        <f t="shared" si="2"/>
        <v>100</v>
      </c>
    </row>
    <row r="153" spans="1:5" x14ac:dyDescent="0.25">
      <c r="A153" s="26" t="s">
        <v>277</v>
      </c>
      <c r="B153" s="22" t="s">
        <v>278</v>
      </c>
      <c r="C153" s="19">
        <v>281900</v>
      </c>
      <c r="D153" s="19">
        <v>281900</v>
      </c>
      <c r="E153" s="8">
        <f t="shared" si="2"/>
        <v>100</v>
      </c>
    </row>
    <row r="154" spans="1:5" x14ac:dyDescent="0.25">
      <c r="A154" s="26" t="s">
        <v>279</v>
      </c>
      <c r="B154" s="22" t="s">
        <v>280</v>
      </c>
      <c r="C154" s="19">
        <v>780007539.95000005</v>
      </c>
      <c r="D154" s="19">
        <v>769919243.09000003</v>
      </c>
      <c r="E154" s="8">
        <f t="shared" si="2"/>
        <v>98.706641110078664</v>
      </c>
    </row>
    <row r="155" spans="1:5" x14ac:dyDescent="0.25">
      <c r="A155" s="26" t="s">
        <v>281</v>
      </c>
      <c r="B155" s="22" t="s">
        <v>282</v>
      </c>
      <c r="C155" s="19">
        <v>780007539.95000005</v>
      </c>
      <c r="D155" s="19">
        <v>769919243.09000003</v>
      </c>
      <c r="E155" s="8">
        <f t="shared" si="2"/>
        <v>98.706641110078664</v>
      </c>
    </row>
    <row r="156" spans="1:5" x14ac:dyDescent="0.25">
      <c r="A156" s="26" t="s">
        <v>283</v>
      </c>
      <c r="B156" s="22" t="s">
        <v>284</v>
      </c>
      <c r="C156" s="19">
        <v>5689581738.0600004</v>
      </c>
      <c r="D156" s="19">
        <v>4952673794.1700001</v>
      </c>
      <c r="E156" s="8">
        <f t="shared" si="2"/>
        <v>87.048117457202281</v>
      </c>
    </row>
    <row r="157" spans="1:5" ht="31.5" x14ac:dyDescent="0.25">
      <c r="A157" s="26" t="s">
        <v>285</v>
      </c>
      <c r="B157" s="22" t="s">
        <v>286</v>
      </c>
      <c r="C157" s="19">
        <v>5684864751.0600004</v>
      </c>
      <c r="D157" s="19">
        <v>4948411111.1700001</v>
      </c>
      <c r="E157" s="8">
        <f t="shared" si="2"/>
        <v>87.045362165341203</v>
      </c>
    </row>
    <row r="158" spans="1:5" ht="31.5" x14ac:dyDescent="0.25">
      <c r="A158" s="26" t="s">
        <v>287</v>
      </c>
      <c r="B158" s="22" t="s">
        <v>288</v>
      </c>
      <c r="C158" s="19">
        <v>5684864751.0600004</v>
      </c>
      <c r="D158" s="19">
        <v>4948411111.1700001</v>
      </c>
      <c r="E158" s="8">
        <f t="shared" si="2"/>
        <v>87.045362165341203</v>
      </c>
    </row>
    <row r="159" spans="1:5" ht="47.25" x14ac:dyDescent="0.25">
      <c r="A159" s="26" t="s">
        <v>289</v>
      </c>
      <c r="B159" s="22" t="s">
        <v>290</v>
      </c>
      <c r="C159" s="19">
        <v>917700</v>
      </c>
      <c r="D159" s="19">
        <v>617700</v>
      </c>
      <c r="E159" s="8">
        <f t="shared" si="2"/>
        <v>67.309578293559994</v>
      </c>
    </row>
    <row r="160" spans="1:5" ht="63" x14ac:dyDescent="0.25">
      <c r="A160" s="26" t="s">
        <v>291</v>
      </c>
      <c r="B160" s="22" t="s">
        <v>292</v>
      </c>
      <c r="C160" s="19">
        <v>917700</v>
      </c>
      <c r="D160" s="19">
        <v>617700</v>
      </c>
      <c r="E160" s="8">
        <f t="shared" si="2"/>
        <v>67.309578293559994</v>
      </c>
    </row>
    <row r="161" spans="1:5" ht="47.25" x14ac:dyDescent="0.25">
      <c r="A161" s="26" t="s">
        <v>293</v>
      </c>
      <c r="B161" s="22" t="s">
        <v>294</v>
      </c>
      <c r="C161" s="19">
        <v>1621587</v>
      </c>
      <c r="D161" s="19">
        <v>1621587</v>
      </c>
      <c r="E161" s="8">
        <f t="shared" si="2"/>
        <v>100</v>
      </c>
    </row>
    <row r="162" spans="1:5" ht="47.25" x14ac:dyDescent="0.25">
      <c r="A162" s="26" t="s">
        <v>295</v>
      </c>
      <c r="B162" s="22" t="s">
        <v>296</v>
      </c>
      <c r="C162" s="19">
        <v>1621587</v>
      </c>
      <c r="D162" s="19">
        <v>1621587</v>
      </c>
      <c r="E162" s="8">
        <f t="shared" si="2"/>
        <v>100</v>
      </c>
    </row>
    <row r="163" spans="1:5" ht="31.5" x14ac:dyDescent="0.25">
      <c r="A163" s="26" t="s">
        <v>297</v>
      </c>
      <c r="B163" s="22" t="s">
        <v>298</v>
      </c>
      <c r="C163" s="19">
        <v>2177700</v>
      </c>
      <c r="D163" s="19">
        <v>2023396</v>
      </c>
      <c r="E163" s="8">
        <f t="shared" si="2"/>
        <v>92.914359186297474</v>
      </c>
    </row>
    <row r="164" spans="1:5" ht="31.5" x14ac:dyDescent="0.25">
      <c r="A164" s="26" t="s">
        <v>299</v>
      </c>
      <c r="B164" s="22" t="s">
        <v>300</v>
      </c>
      <c r="C164" s="19">
        <v>2177700</v>
      </c>
      <c r="D164" s="19">
        <v>2023396</v>
      </c>
      <c r="E164" s="8">
        <f t="shared" si="2"/>
        <v>92.914359186297474</v>
      </c>
    </row>
    <row r="165" spans="1:5" x14ac:dyDescent="0.25">
      <c r="A165" s="26" t="s">
        <v>301</v>
      </c>
      <c r="B165" s="22" t="s">
        <v>302</v>
      </c>
      <c r="C165" s="19">
        <v>180569161.80000001</v>
      </c>
      <c r="D165" s="19">
        <v>165301751.53999999</v>
      </c>
      <c r="E165" s="8">
        <f t="shared" si="2"/>
        <v>91.544840709339752</v>
      </c>
    </row>
    <row r="166" spans="1:5" ht="47.25" x14ac:dyDescent="0.25">
      <c r="A166" s="26" t="s">
        <v>303</v>
      </c>
      <c r="B166" s="22" t="s">
        <v>304</v>
      </c>
      <c r="C166" s="19">
        <v>19375587</v>
      </c>
      <c r="D166" s="19">
        <v>19375587</v>
      </c>
      <c r="E166" s="8">
        <f t="shared" si="2"/>
        <v>100</v>
      </c>
    </row>
    <row r="167" spans="1:5" ht="47.25" x14ac:dyDescent="0.25">
      <c r="A167" s="26" t="s">
        <v>305</v>
      </c>
      <c r="B167" s="22" t="s">
        <v>306</v>
      </c>
      <c r="C167" s="19">
        <v>19375587</v>
      </c>
      <c r="D167" s="19">
        <v>19375587</v>
      </c>
      <c r="E167" s="8">
        <f t="shared" si="2"/>
        <v>100</v>
      </c>
    </row>
    <row r="168" spans="1:5" ht="94.5" x14ac:dyDescent="0.25">
      <c r="A168" s="26" t="s">
        <v>307</v>
      </c>
      <c r="B168" s="22" t="s">
        <v>308</v>
      </c>
      <c r="C168" s="19">
        <v>890600</v>
      </c>
      <c r="D168" s="19">
        <v>767900.15</v>
      </c>
      <c r="E168" s="8">
        <f t="shared" si="2"/>
        <v>86.222788008084436</v>
      </c>
    </row>
    <row r="169" spans="1:5" ht="110.25" x14ac:dyDescent="0.25">
      <c r="A169" s="26" t="s">
        <v>309</v>
      </c>
      <c r="B169" s="22" t="s">
        <v>310</v>
      </c>
      <c r="C169" s="19">
        <v>890600</v>
      </c>
      <c r="D169" s="19">
        <v>767900.15</v>
      </c>
      <c r="E169" s="8">
        <f t="shared" si="2"/>
        <v>86.222788008084436</v>
      </c>
    </row>
    <row r="170" spans="1:5" ht="47.25" x14ac:dyDescent="0.25">
      <c r="A170" s="26" t="s">
        <v>311</v>
      </c>
      <c r="B170" s="22" t="s">
        <v>312</v>
      </c>
      <c r="C170" s="19">
        <v>2823000</v>
      </c>
      <c r="D170" s="19">
        <v>2387266.1800000002</v>
      </c>
      <c r="E170" s="8">
        <f t="shared" si="2"/>
        <v>84.564866454126815</v>
      </c>
    </row>
    <row r="171" spans="1:5" ht="63" x14ac:dyDescent="0.25">
      <c r="A171" s="26" t="s">
        <v>313</v>
      </c>
      <c r="B171" s="22" t="s">
        <v>314</v>
      </c>
      <c r="C171" s="19">
        <v>2823000</v>
      </c>
      <c r="D171" s="19">
        <v>2387266.1800000002</v>
      </c>
      <c r="E171" s="8">
        <f t="shared" si="2"/>
        <v>84.564866454126815</v>
      </c>
    </row>
    <row r="172" spans="1:5" ht="78.75" x14ac:dyDescent="0.25">
      <c r="A172" s="26" t="s">
        <v>315</v>
      </c>
      <c r="B172" s="22" t="s">
        <v>316</v>
      </c>
      <c r="C172" s="19">
        <v>52833400</v>
      </c>
      <c r="D172" s="19">
        <v>45309609.740000002</v>
      </c>
      <c r="E172" s="8">
        <f t="shared" si="2"/>
        <v>85.759405489709167</v>
      </c>
    </row>
    <row r="173" spans="1:5" ht="78.75" x14ac:dyDescent="0.25">
      <c r="A173" s="26" t="s">
        <v>317</v>
      </c>
      <c r="B173" s="22" t="s">
        <v>318</v>
      </c>
      <c r="C173" s="19">
        <v>52833400</v>
      </c>
      <c r="D173" s="19">
        <v>45309609.740000002</v>
      </c>
      <c r="E173" s="8">
        <f t="shared" si="2"/>
        <v>85.759405489709167</v>
      </c>
    </row>
    <row r="174" spans="1:5" x14ac:dyDescent="0.25">
      <c r="A174" s="26" t="s">
        <v>319</v>
      </c>
      <c r="B174" s="22" t="s">
        <v>320</v>
      </c>
      <c r="C174" s="19">
        <v>142932</v>
      </c>
      <c r="D174" s="19">
        <v>142932</v>
      </c>
      <c r="E174" s="8">
        <f t="shared" si="2"/>
        <v>100</v>
      </c>
    </row>
    <row r="175" spans="1:5" ht="31.5" x14ac:dyDescent="0.25">
      <c r="A175" s="26" t="s">
        <v>321</v>
      </c>
      <c r="B175" s="22" t="s">
        <v>322</v>
      </c>
      <c r="C175" s="19">
        <v>142932</v>
      </c>
      <c r="D175" s="19">
        <v>142932</v>
      </c>
      <c r="E175" s="8">
        <f t="shared" si="2"/>
        <v>100</v>
      </c>
    </row>
    <row r="176" spans="1:5" x14ac:dyDescent="0.25">
      <c r="A176" s="26" t="s">
        <v>323</v>
      </c>
      <c r="B176" s="22" t="s">
        <v>324</v>
      </c>
      <c r="C176" s="19">
        <v>104503642.8</v>
      </c>
      <c r="D176" s="19">
        <v>97318456.469999999</v>
      </c>
      <c r="E176" s="8">
        <f t="shared" si="2"/>
        <v>93.124463284259789</v>
      </c>
    </row>
    <row r="177" spans="1:5" x14ac:dyDescent="0.25">
      <c r="A177" s="26" t="s">
        <v>325</v>
      </c>
      <c r="B177" s="22" t="s">
        <v>326</v>
      </c>
      <c r="C177" s="19">
        <v>104503642.8</v>
      </c>
      <c r="D177" s="19">
        <v>97318456.469999999</v>
      </c>
      <c r="E177" s="8">
        <f t="shared" si="2"/>
        <v>93.124463284259789</v>
      </c>
    </row>
    <row r="178" spans="1:5" x14ac:dyDescent="0.25">
      <c r="A178" s="26" t="s">
        <v>327</v>
      </c>
      <c r="B178" s="22" t="s">
        <v>328</v>
      </c>
      <c r="C178" s="19">
        <v>302592050</v>
      </c>
      <c r="D178" s="19" t="s">
        <v>8</v>
      </c>
      <c r="E178" s="19" t="s">
        <v>8</v>
      </c>
    </row>
    <row r="179" spans="1:5" ht="31.5" x14ac:dyDescent="0.25">
      <c r="A179" s="26" t="s">
        <v>329</v>
      </c>
      <c r="B179" s="22" t="s">
        <v>330</v>
      </c>
      <c r="C179" s="19">
        <v>302592050</v>
      </c>
      <c r="D179" s="19" t="s">
        <v>8</v>
      </c>
      <c r="E179" s="19" t="s">
        <v>8</v>
      </c>
    </row>
    <row r="180" spans="1:5" ht="31.5" x14ac:dyDescent="0.25">
      <c r="A180" s="26" t="s">
        <v>331</v>
      </c>
      <c r="B180" s="22" t="s">
        <v>332</v>
      </c>
      <c r="C180" s="19">
        <v>302592050</v>
      </c>
      <c r="D180" s="19" t="s">
        <v>8</v>
      </c>
      <c r="E180" s="19" t="s">
        <v>8</v>
      </c>
    </row>
    <row r="181" spans="1:5" x14ac:dyDescent="0.25">
      <c r="A181" s="26" t="s">
        <v>911</v>
      </c>
      <c r="B181" s="22" t="s">
        <v>914</v>
      </c>
      <c r="C181" s="19">
        <v>178900</v>
      </c>
      <c r="D181" s="19">
        <v>178684.37</v>
      </c>
      <c r="E181" s="8">
        <f t="shared" si="2"/>
        <v>99.879468977082169</v>
      </c>
    </row>
    <row r="182" spans="1:5" x14ac:dyDescent="0.25">
      <c r="A182" s="26" t="s">
        <v>912</v>
      </c>
      <c r="B182" s="22" t="s">
        <v>915</v>
      </c>
      <c r="C182" s="19">
        <v>178900</v>
      </c>
      <c r="D182" s="19">
        <v>178684.37</v>
      </c>
      <c r="E182" s="8">
        <f t="shared" si="2"/>
        <v>99.879468977082169</v>
      </c>
    </row>
    <row r="183" spans="1:5" x14ac:dyDescent="0.25">
      <c r="A183" s="26" t="s">
        <v>912</v>
      </c>
      <c r="B183" s="22" t="s">
        <v>916</v>
      </c>
      <c r="C183" s="19">
        <v>178900</v>
      </c>
      <c r="D183" s="19">
        <v>178684.37</v>
      </c>
      <c r="E183" s="8">
        <f t="shared" si="2"/>
        <v>99.879468977082169</v>
      </c>
    </row>
    <row r="184" spans="1:5" ht="47.25" x14ac:dyDescent="0.25">
      <c r="A184" s="26" t="s">
        <v>333</v>
      </c>
      <c r="B184" s="22" t="s">
        <v>334</v>
      </c>
      <c r="C184" s="19">
        <v>12792613.130000001</v>
      </c>
      <c r="D184" s="19">
        <v>12860613.130000001</v>
      </c>
      <c r="E184" s="8">
        <f t="shared" si="2"/>
        <v>100.53155676099148</v>
      </c>
    </row>
    <row r="185" spans="1:5" ht="63" x14ac:dyDescent="0.25">
      <c r="A185" s="26" t="s">
        <v>335</v>
      </c>
      <c r="B185" s="22" t="s">
        <v>336</v>
      </c>
      <c r="C185" s="19">
        <v>12792613.130000001</v>
      </c>
      <c r="D185" s="19">
        <v>12860613.130000001</v>
      </c>
      <c r="E185" s="8">
        <f t="shared" si="2"/>
        <v>100.53155676099148</v>
      </c>
    </row>
    <row r="186" spans="1:5" ht="63" x14ac:dyDescent="0.25">
      <c r="A186" s="26" t="s">
        <v>337</v>
      </c>
      <c r="B186" s="22" t="s">
        <v>338</v>
      </c>
      <c r="C186" s="19">
        <v>12792613.130000001</v>
      </c>
      <c r="D186" s="19">
        <v>12860613.130000001</v>
      </c>
      <c r="E186" s="8">
        <f t="shared" si="2"/>
        <v>100.53155676099148</v>
      </c>
    </row>
    <row r="187" spans="1:5" ht="31.5" x14ac:dyDescent="0.25">
      <c r="A187" s="26" t="s">
        <v>339</v>
      </c>
      <c r="B187" s="22" t="s">
        <v>340</v>
      </c>
      <c r="C187" s="19">
        <v>1312542.1100000001</v>
      </c>
      <c r="D187" s="19">
        <v>1380542.11</v>
      </c>
      <c r="E187" s="8">
        <f t="shared" si="2"/>
        <v>105.18078616159599</v>
      </c>
    </row>
    <row r="188" spans="1:5" ht="31.5" x14ac:dyDescent="0.25">
      <c r="A188" s="26" t="s">
        <v>341</v>
      </c>
      <c r="B188" s="22" t="s">
        <v>342</v>
      </c>
      <c r="C188" s="19">
        <v>1312542.1100000001</v>
      </c>
      <c r="D188" s="19">
        <v>1380542.11</v>
      </c>
      <c r="E188" s="8">
        <f t="shared" si="2"/>
        <v>105.18078616159599</v>
      </c>
    </row>
    <row r="189" spans="1:5" ht="47.25" x14ac:dyDescent="0.25">
      <c r="A189" s="26" t="s">
        <v>343</v>
      </c>
      <c r="B189" s="22" t="s">
        <v>344</v>
      </c>
      <c r="C189" s="19">
        <v>0.02</v>
      </c>
      <c r="D189" s="19">
        <v>0.02</v>
      </c>
      <c r="E189" s="8">
        <f t="shared" si="2"/>
        <v>100</v>
      </c>
    </row>
    <row r="190" spans="1:5" ht="47.25" x14ac:dyDescent="0.25">
      <c r="A190" s="26" t="s">
        <v>345</v>
      </c>
      <c r="B190" s="22" t="s">
        <v>346</v>
      </c>
      <c r="C190" s="19">
        <v>11480071</v>
      </c>
      <c r="D190" s="19">
        <v>11480071</v>
      </c>
      <c r="E190" s="8">
        <f t="shared" si="2"/>
        <v>100</v>
      </c>
    </row>
    <row r="191" spans="1:5" ht="31.5" x14ac:dyDescent="0.25">
      <c r="A191" s="26" t="s">
        <v>347</v>
      </c>
      <c r="B191" s="22" t="s">
        <v>348</v>
      </c>
      <c r="C191" s="19">
        <v>-32762763.600000001</v>
      </c>
      <c r="D191" s="19">
        <v>-32762763.600000001</v>
      </c>
      <c r="E191" s="8">
        <f t="shared" si="2"/>
        <v>100</v>
      </c>
    </row>
    <row r="192" spans="1:5" ht="31.5" x14ac:dyDescent="0.25">
      <c r="A192" s="26" t="s">
        <v>349</v>
      </c>
      <c r="B192" s="22" t="s">
        <v>350</v>
      </c>
      <c r="C192" s="19">
        <v>-32762763.600000001</v>
      </c>
      <c r="D192" s="19">
        <v>-32762763.600000001</v>
      </c>
      <c r="E192" s="8">
        <f t="shared" si="2"/>
        <v>100</v>
      </c>
    </row>
    <row r="193" spans="1:5" ht="47.25" x14ac:dyDescent="0.25">
      <c r="A193" s="26" t="s">
        <v>351</v>
      </c>
      <c r="B193" s="22" t="s">
        <v>352</v>
      </c>
      <c r="C193" s="19">
        <v>-0.02</v>
      </c>
      <c r="D193" s="19">
        <v>-0.02</v>
      </c>
      <c r="E193" s="8">
        <f t="shared" si="2"/>
        <v>100</v>
      </c>
    </row>
    <row r="194" spans="1:5" ht="47.25" x14ac:dyDescent="0.25">
      <c r="A194" s="26" t="s">
        <v>353</v>
      </c>
      <c r="B194" s="22" t="s">
        <v>354</v>
      </c>
      <c r="C194" s="19">
        <v>-0.02</v>
      </c>
      <c r="D194" s="19">
        <v>-0.02</v>
      </c>
      <c r="E194" s="8">
        <f t="shared" si="2"/>
        <v>100</v>
      </c>
    </row>
    <row r="195" spans="1:5" ht="110.25" x14ac:dyDescent="0.25">
      <c r="A195" s="26" t="s">
        <v>355</v>
      </c>
      <c r="B195" s="22" t="s">
        <v>356</v>
      </c>
      <c r="C195" s="19">
        <v>-289.98</v>
      </c>
      <c r="D195" s="19">
        <v>-289.98</v>
      </c>
      <c r="E195" s="8">
        <f t="shared" si="2"/>
        <v>100</v>
      </c>
    </row>
    <row r="196" spans="1:5" ht="63" x14ac:dyDescent="0.25">
      <c r="A196" s="26" t="s">
        <v>357</v>
      </c>
      <c r="B196" s="22" t="s">
        <v>358</v>
      </c>
      <c r="C196" s="19">
        <v>-24.93</v>
      </c>
      <c r="D196" s="19">
        <v>-24.93</v>
      </c>
      <c r="E196" s="8">
        <f t="shared" si="2"/>
        <v>100</v>
      </c>
    </row>
    <row r="197" spans="1:5" ht="78.75" x14ac:dyDescent="0.25">
      <c r="A197" s="26" t="s">
        <v>359</v>
      </c>
      <c r="B197" s="22" t="s">
        <v>360</v>
      </c>
      <c r="C197" s="19">
        <v>-255403.8</v>
      </c>
      <c r="D197" s="19">
        <v>-255403.8</v>
      </c>
      <c r="E197" s="8">
        <f t="shared" si="2"/>
        <v>100</v>
      </c>
    </row>
    <row r="198" spans="1:5" ht="31.5" x14ac:dyDescent="0.25">
      <c r="A198" s="26" t="s">
        <v>361</v>
      </c>
      <c r="B198" s="22" t="s">
        <v>362</v>
      </c>
      <c r="C198" s="19">
        <v>-32507044.850000001</v>
      </c>
      <c r="D198" s="19">
        <v>-32507044.850000001</v>
      </c>
      <c r="E198" s="8">
        <f t="shared" si="2"/>
        <v>100</v>
      </c>
    </row>
  </sheetData>
  <autoFilter ref="A5:E198" xr:uid="{00000000-0001-0000-0100-000000000000}"/>
  <mergeCells count="2">
    <mergeCell ref="A1:B1"/>
    <mergeCell ref="A2:E2"/>
  </mergeCells>
  <pageMargins left="1.1811023622047245" right="0.19685039370078741" top="0.39370078740157483" bottom="0.39370078740157483" header="0.19685039370078741" footer="0.19685039370078741"/>
  <pageSetup paperSize="8" scale="72" fitToHeight="0"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429"/>
  <sheetViews>
    <sheetView showGridLines="0" view="pageBreakPreview" topLeftCell="A399" zoomScale="80" zoomScaleNormal="100" zoomScaleSheetLayoutView="80" workbookViewId="0">
      <selection activeCell="C10" sqref="C10"/>
    </sheetView>
  </sheetViews>
  <sheetFormatPr defaultRowHeight="15.75" x14ac:dyDescent="0.25"/>
  <cols>
    <col min="1" max="1" width="61.140625" style="9" customWidth="1"/>
    <col min="2" max="2" width="30.5703125" style="9" customWidth="1"/>
    <col min="3" max="3" width="22.28515625" style="9" customWidth="1"/>
    <col min="4" max="4" width="19.7109375" style="9" customWidth="1"/>
    <col min="5" max="5" width="16.42578125" style="9" customWidth="1"/>
    <col min="6" max="6" width="10" style="1" customWidth="1"/>
    <col min="7" max="16384" width="9.140625" style="1"/>
  </cols>
  <sheetData>
    <row r="2" spans="1:5" ht="18.75" x14ac:dyDescent="0.25">
      <c r="A2" s="35" t="s">
        <v>363</v>
      </c>
      <c r="B2" s="35"/>
      <c r="C2" s="35"/>
      <c r="D2" s="35"/>
      <c r="E2" s="35"/>
    </row>
    <row r="3" spans="1:5" x14ac:dyDescent="0.25">
      <c r="A3" s="12"/>
      <c r="E3" s="17" t="s">
        <v>889</v>
      </c>
    </row>
    <row r="4" spans="1:5" ht="31.5" x14ac:dyDescent="0.25">
      <c r="A4" s="3" t="s">
        <v>3</v>
      </c>
      <c r="B4" s="3" t="s">
        <v>364</v>
      </c>
      <c r="C4" s="3" t="s">
        <v>890</v>
      </c>
      <c r="D4" s="3" t="s">
        <v>2</v>
      </c>
      <c r="E4" s="3" t="s">
        <v>888</v>
      </c>
    </row>
    <row r="5" spans="1:5" x14ac:dyDescent="0.25">
      <c r="A5" s="14" t="s">
        <v>5</v>
      </c>
      <c r="B5" s="14">
        <v>2</v>
      </c>
      <c r="C5" s="6">
        <v>3</v>
      </c>
      <c r="D5" s="6">
        <v>4</v>
      </c>
      <c r="E5" s="6">
        <v>5</v>
      </c>
    </row>
    <row r="6" spans="1:5" ht="31.5" x14ac:dyDescent="0.25">
      <c r="A6" s="5" t="s">
        <v>365</v>
      </c>
      <c r="B6" s="6" t="s">
        <v>7</v>
      </c>
      <c r="C6" s="19">
        <v>11815765190.780001</v>
      </c>
      <c r="D6" s="19">
        <v>9642649667.4699993</v>
      </c>
      <c r="E6" s="8">
        <f>D6/C6*100</f>
        <v>81.60833862028916</v>
      </c>
    </row>
    <row r="7" spans="1:5" x14ac:dyDescent="0.25">
      <c r="A7" s="5" t="s">
        <v>366</v>
      </c>
      <c r="B7" s="6" t="s">
        <v>367</v>
      </c>
      <c r="C7" s="19">
        <v>877494256.45000005</v>
      </c>
      <c r="D7" s="19">
        <v>681863548.88999999</v>
      </c>
      <c r="E7" s="8">
        <f t="shared" ref="E7:E70" si="0">D7/C7*100</f>
        <v>77.705756348600417</v>
      </c>
    </row>
    <row r="8" spans="1:5" ht="31.5" x14ac:dyDescent="0.25">
      <c r="A8" s="5" t="s">
        <v>368</v>
      </c>
      <c r="B8" s="6" t="s">
        <v>369</v>
      </c>
      <c r="C8" s="19">
        <v>6109327</v>
      </c>
      <c r="D8" s="19">
        <v>5060112.84</v>
      </c>
      <c r="E8" s="8">
        <f t="shared" si="0"/>
        <v>82.826027154873188</v>
      </c>
    </row>
    <row r="9" spans="1:5" ht="78.75" x14ac:dyDescent="0.25">
      <c r="A9" s="5" t="s">
        <v>370</v>
      </c>
      <c r="B9" s="6" t="s">
        <v>371</v>
      </c>
      <c r="C9" s="19">
        <v>6109327</v>
      </c>
      <c r="D9" s="19">
        <v>5060112.84</v>
      </c>
      <c r="E9" s="8">
        <f t="shared" si="0"/>
        <v>82.826027154873188</v>
      </c>
    </row>
    <row r="10" spans="1:5" ht="31.5" x14ac:dyDescent="0.25">
      <c r="A10" s="5" t="s">
        <v>372</v>
      </c>
      <c r="B10" s="6" t="s">
        <v>373</v>
      </c>
      <c r="C10" s="19">
        <v>6109327</v>
      </c>
      <c r="D10" s="19">
        <v>5060112.84</v>
      </c>
      <c r="E10" s="8">
        <f t="shared" si="0"/>
        <v>82.826027154873188</v>
      </c>
    </row>
    <row r="11" spans="1:5" ht="31.5" x14ac:dyDescent="0.25">
      <c r="A11" s="5" t="s">
        <v>374</v>
      </c>
      <c r="B11" s="6" t="s">
        <v>375</v>
      </c>
      <c r="C11" s="19">
        <v>4653850</v>
      </c>
      <c r="D11" s="19">
        <v>4045055.7</v>
      </c>
      <c r="E11" s="8">
        <f t="shared" si="0"/>
        <v>86.918480397950091</v>
      </c>
    </row>
    <row r="12" spans="1:5" ht="47.25" x14ac:dyDescent="0.25">
      <c r="A12" s="5" t="s">
        <v>376</v>
      </c>
      <c r="B12" s="6" t="s">
        <v>377</v>
      </c>
      <c r="C12" s="19">
        <v>50000</v>
      </c>
      <c r="D12" s="19" t="s">
        <v>8</v>
      </c>
      <c r="E12" s="19" t="s">
        <v>8</v>
      </c>
    </row>
    <row r="13" spans="1:5" ht="47.25" x14ac:dyDescent="0.25">
      <c r="A13" s="5" t="s">
        <v>378</v>
      </c>
      <c r="B13" s="6" t="s">
        <v>379</v>
      </c>
      <c r="C13" s="19">
        <v>1405477</v>
      </c>
      <c r="D13" s="19">
        <v>1015057.14</v>
      </c>
      <c r="E13" s="8">
        <f t="shared" si="0"/>
        <v>72.221540444987724</v>
      </c>
    </row>
    <row r="14" spans="1:5" ht="47.25" x14ac:dyDescent="0.25">
      <c r="A14" s="5" t="s">
        <v>380</v>
      </c>
      <c r="B14" s="6" t="s">
        <v>381</v>
      </c>
      <c r="C14" s="19">
        <v>60490085</v>
      </c>
      <c r="D14" s="19">
        <v>45551042.960000001</v>
      </c>
      <c r="E14" s="8">
        <f t="shared" si="0"/>
        <v>75.303321131058084</v>
      </c>
    </row>
    <row r="15" spans="1:5" ht="78.75" x14ac:dyDescent="0.25">
      <c r="A15" s="5" t="s">
        <v>370</v>
      </c>
      <c r="B15" s="6" t="s">
        <v>382</v>
      </c>
      <c r="C15" s="19">
        <v>47468208</v>
      </c>
      <c r="D15" s="19">
        <v>37290407.810000002</v>
      </c>
      <c r="E15" s="8">
        <f t="shared" si="0"/>
        <v>78.558701457615598</v>
      </c>
    </row>
    <row r="16" spans="1:5" ht="31.5" x14ac:dyDescent="0.25">
      <c r="A16" s="5" t="s">
        <v>372</v>
      </c>
      <c r="B16" s="6" t="s">
        <v>383</v>
      </c>
      <c r="C16" s="19">
        <v>47468208</v>
      </c>
      <c r="D16" s="19">
        <v>37290407.810000002</v>
      </c>
      <c r="E16" s="8">
        <f t="shared" si="0"/>
        <v>78.558701457615598</v>
      </c>
    </row>
    <row r="17" spans="1:5" ht="31.5" x14ac:dyDescent="0.25">
      <c r="A17" s="5" t="s">
        <v>374</v>
      </c>
      <c r="B17" s="6" t="s">
        <v>384</v>
      </c>
      <c r="C17" s="19">
        <v>30248492</v>
      </c>
      <c r="D17" s="19">
        <v>24269671.59</v>
      </c>
      <c r="E17" s="8">
        <f t="shared" si="0"/>
        <v>80.234319086055592</v>
      </c>
    </row>
    <row r="18" spans="1:5" ht="47.25" x14ac:dyDescent="0.25">
      <c r="A18" s="5" t="s">
        <v>376</v>
      </c>
      <c r="B18" s="6" t="s">
        <v>385</v>
      </c>
      <c r="C18" s="19">
        <v>1923137</v>
      </c>
      <c r="D18" s="19">
        <v>1599251.44</v>
      </c>
      <c r="E18" s="8">
        <f t="shared" si="0"/>
        <v>83.158477009178227</v>
      </c>
    </row>
    <row r="19" spans="1:5" ht="31.5" x14ac:dyDescent="0.25">
      <c r="A19" s="5" t="s">
        <v>386</v>
      </c>
      <c r="B19" s="6" t="s">
        <v>387</v>
      </c>
      <c r="C19" s="19">
        <v>6163742</v>
      </c>
      <c r="D19" s="19">
        <v>4672035.87</v>
      </c>
      <c r="E19" s="8">
        <f t="shared" si="0"/>
        <v>75.798692904407744</v>
      </c>
    </row>
    <row r="20" spans="1:5" ht="47.25" x14ac:dyDescent="0.25">
      <c r="A20" s="5" t="s">
        <v>378</v>
      </c>
      <c r="B20" s="6" t="s">
        <v>388</v>
      </c>
      <c r="C20" s="19">
        <v>9132837</v>
      </c>
      <c r="D20" s="19">
        <v>6749448.9100000001</v>
      </c>
      <c r="E20" s="8">
        <f t="shared" si="0"/>
        <v>73.903091777505722</v>
      </c>
    </row>
    <row r="21" spans="1:5" ht="31.5" x14ac:dyDescent="0.25">
      <c r="A21" s="5" t="s">
        <v>389</v>
      </c>
      <c r="B21" s="6" t="s">
        <v>390</v>
      </c>
      <c r="C21" s="19">
        <v>12621842.310000001</v>
      </c>
      <c r="D21" s="19">
        <v>8210600.46</v>
      </c>
      <c r="E21" s="8">
        <f t="shared" si="0"/>
        <v>65.050729191054202</v>
      </c>
    </row>
    <row r="22" spans="1:5" ht="31.5" x14ac:dyDescent="0.25">
      <c r="A22" s="5" t="s">
        <v>391</v>
      </c>
      <c r="B22" s="6" t="s">
        <v>392</v>
      </c>
      <c r="C22" s="19">
        <v>12621842.310000001</v>
      </c>
      <c r="D22" s="19">
        <v>8210600.46</v>
      </c>
      <c r="E22" s="8">
        <f t="shared" si="0"/>
        <v>65.050729191054202</v>
      </c>
    </row>
    <row r="23" spans="1:5" ht="31.5" x14ac:dyDescent="0.25">
      <c r="A23" s="5" t="s">
        <v>393</v>
      </c>
      <c r="B23" s="6" t="s">
        <v>394</v>
      </c>
      <c r="C23" s="19">
        <v>918199</v>
      </c>
      <c r="D23" s="19">
        <v>723419.1</v>
      </c>
      <c r="E23" s="8">
        <f t="shared" si="0"/>
        <v>78.786744485672486</v>
      </c>
    </row>
    <row r="24" spans="1:5" x14ac:dyDescent="0.25">
      <c r="A24" s="5" t="s">
        <v>395</v>
      </c>
      <c r="B24" s="6" t="s">
        <v>396</v>
      </c>
      <c r="C24" s="19">
        <v>11703643.310000001</v>
      </c>
      <c r="D24" s="19">
        <v>7487181.3600000003</v>
      </c>
      <c r="E24" s="8">
        <f t="shared" si="0"/>
        <v>63.973082241857902</v>
      </c>
    </row>
    <row r="25" spans="1:5" x14ac:dyDescent="0.25">
      <c r="A25" s="5" t="s">
        <v>398</v>
      </c>
      <c r="B25" s="6" t="s">
        <v>399</v>
      </c>
      <c r="C25" s="19">
        <v>400000</v>
      </c>
      <c r="D25" s="19">
        <v>50000</v>
      </c>
      <c r="E25" s="8">
        <f t="shared" si="0"/>
        <v>12.5</v>
      </c>
    </row>
    <row r="26" spans="1:5" x14ac:dyDescent="0.25">
      <c r="A26" s="5" t="s">
        <v>400</v>
      </c>
      <c r="B26" s="6" t="s">
        <v>401</v>
      </c>
      <c r="C26" s="19">
        <v>400000</v>
      </c>
      <c r="D26" s="19">
        <v>50000</v>
      </c>
      <c r="E26" s="8">
        <f t="shared" si="0"/>
        <v>12.5</v>
      </c>
    </row>
    <row r="27" spans="1:5" x14ac:dyDescent="0.25">
      <c r="A27" s="5" t="s">
        <v>402</v>
      </c>
      <c r="B27" s="6" t="s">
        <v>931</v>
      </c>
      <c r="C27" s="19">
        <v>34.69</v>
      </c>
      <c r="D27" s="19">
        <v>34.69</v>
      </c>
      <c r="E27" s="8">
        <f t="shared" si="0"/>
        <v>100</v>
      </c>
    </row>
    <row r="28" spans="1:5" x14ac:dyDescent="0.25">
      <c r="A28" s="5" t="s">
        <v>403</v>
      </c>
      <c r="B28" s="6" t="s">
        <v>932</v>
      </c>
      <c r="C28" s="19">
        <v>34.69</v>
      </c>
      <c r="D28" s="19">
        <v>34.69</v>
      </c>
      <c r="E28" s="8">
        <f t="shared" si="0"/>
        <v>100</v>
      </c>
    </row>
    <row r="29" spans="1:5" x14ac:dyDescent="0.25">
      <c r="A29" s="5" t="s">
        <v>404</v>
      </c>
      <c r="B29" s="6" t="s">
        <v>933</v>
      </c>
      <c r="C29" s="19">
        <v>34.69</v>
      </c>
      <c r="D29" s="19">
        <v>34.69</v>
      </c>
      <c r="E29" s="8">
        <f t="shared" si="0"/>
        <v>100</v>
      </c>
    </row>
    <row r="30" spans="1:5" ht="47.25" x14ac:dyDescent="0.25">
      <c r="A30" s="5" t="s">
        <v>405</v>
      </c>
      <c r="B30" s="6" t="s">
        <v>406</v>
      </c>
      <c r="C30" s="19">
        <v>350836509.99000001</v>
      </c>
      <c r="D30" s="19">
        <v>271519317.19999999</v>
      </c>
      <c r="E30" s="8">
        <f t="shared" si="0"/>
        <v>77.391978733267862</v>
      </c>
    </row>
    <row r="31" spans="1:5" ht="78.75" x14ac:dyDescent="0.25">
      <c r="A31" s="5" t="s">
        <v>370</v>
      </c>
      <c r="B31" s="6" t="s">
        <v>407</v>
      </c>
      <c r="C31" s="19">
        <v>235346955.28</v>
      </c>
      <c r="D31" s="19">
        <v>200468954.66</v>
      </c>
      <c r="E31" s="8">
        <f t="shared" si="0"/>
        <v>85.18017767491213</v>
      </c>
    </row>
    <row r="32" spans="1:5" ht="31.5" x14ac:dyDescent="0.25">
      <c r="A32" s="5" t="s">
        <v>372</v>
      </c>
      <c r="B32" s="6" t="s">
        <v>408</v>
      </c>
      <c r="C32" s="19">
        <v>235346955.28</v>
      </c>
      <c r="D32" s="19">
        <v>200468954.66</v>
      </c>
      <c r="E32" s="8">
        <f t="shared" si="0"/>
        <v>85.18017767491213</v>
      </c>
    </row>
    <row r="33" spans="1:5" ht="31.5" x14ac:dyDescent="0.25">
      <c r="A33" s="5" t="s">
        <v>374</v>
      </c>
      <c r="B33" s="6" t="s">
        <v>409</v>
      </c>
      <c r="C33" s="19">
        <v>174432896</v>
      </c>
      <c r="D33" s="19">
        <v>151402431.00999999</v>
      </c>
      <c r="E33" s="8">
        <f t="shared" si="0"/>
        <v>86.796948558372833</v>
      </c>
    </row>
    <row r="34" spans="1:5" ht="47.25" x14ac:dyDescent="0.25">
      <c r="A34" s="5" t="s">
        <v>376</v>
      </c>
      <c r="B34" s="6" t="s">
        <v>410</v>
      </c>
      <c r="C34" s="19">
        <v>8235322.2800000003</v>
      </c>
      <c r="D34" s="19">
        <v>6429234.9199999999</v>
      </c>
      <c r="E34" s="8">
        <f t="shared" si="0"/>
        <v>78.069014197705442</v>
      </c>
    </row>
    <row r="35" spans="1:5" ht="47.25" x14ac:dyDescent="0.25">
      <c r="A35" s="5" t="s">
        <v>378</v>
      </c>
      <c r="B35" s="6" t="s">
        <v>411</v>
      </c>
      <c r="C35" s="19">
        <v>52678737</v>
      </c>
      <c r="D35" s="19">
        <v>42637288.729999997</v>
      </c>
      <c r="E35" s="8">
        <f t="shared" si="0"/>
        <v>80.938327602653032</v>
      </c>
    </row>
    <row r="36" spans="1:5" ht="31.5" x14ac:dyDescent="0.25">
      <c r="A36" s="5" t="s">
        <v>389</v>
      </c>
      <c r="B36" s="6" t="s">
        <v>412</v>
      </c>
      <c r="C36" s="19">
        <v>112391799.98999999</v>
      </c>
      <c r="D36" s="19">
        <v>68394201.609999999</v>
      </c>
      <c r="E36" s="8">
        <f t="shared" si="0"/>
        <v>60.853373303110494</v>
      </c>
    </row>
    <row r="37" spans="1:5" ht="31.5" x14ac:dyDescent="0.25">
      <c r="A37" s="5" t="s">
        <v>391</v>
      </c>
      <c r="B37" s="6" t="s">
        <v>413</v>
      </c>
      <c r="C37" s="19">
        <v>112391799.98999999</v>
      </c>
      <c r="D37" s="19">
        <v>68394201.609999999</v>
      </c>
      <c r="E37" s="8">
        <f t="shared" si="0"/>
        <v>60.853373303110494</v>
      </c>
    </row>
    <row r="38" spans="1:5" ht="31.5" x14ac:dyDescent="0.25">
      <c r="A38" s="5" t="s">
        <v>393</v>
      </c>
      <c r="B38" s="6" t="s">
        <v>414</v>
      </c>
      <c r="C38" s="19">
        <v>2468237</v>
      </c>
      <c r="D38" s="19">
        <v>1765723.56</v>
      </c>
      <c r="E38" s="8">
        <f t="shared" si="0"/>
        <v>71.537845028658111</v>
      </c>
    </row>
    <row r="39" spans="1:5" x14ac:dyDescent="0.25">
      <c r="A39" s="5" t="s">
        <v>395</v>
      </c>
      <c r="B39" s="6" t="s">
        <v>416</v>
      </c>
      <c r="C39" s="19">
        <v>38028845.68</v>
      </c>
      <c r="D39" s="19">
        <v>24556306.960000001</v>
      </c>
      <c r="E39" s="8">
        <f t="shared" si="0"/>
        <v>64.572843379557455</v>
      </c>
    </row>
    <row r="40" spans="1:5" x14ac:dyDescent="0.25">
      <c r="A40" s="5" t="s">
        <v>397</v>
      </c>
      <c r="B40" s="6" t="s">
        <v>417</v>
      </c>
      <c r="C40" s="19">
        <v>71894717.310000002</v>
      </c>
      <c r="D40" s="19">
        <v>42072171.090000004</v>
      </c>
      <c r="E40" s="8">
        <f t="shared" si="0"/>
        <v>58.519141133263886</v>
      </c>
    </row>
    <row r="41" spans="1:5" x14ac:dyDescent="0.25">
      <c r="A41" s="5" t="s">
        <v>398</v>
      </c>
      <c r="B41" s="6" t="s">
        <v>418</v>
      </c>
      <c r="C41" s="19">
        <v>800000</v>
      </c>
      <c r="D41" s="19">
        <v>542105</v>
      </c>
      <c r="E41" s="8">
        <f t="shared" si="0"/>
        <v>67.763125000000002</v>
      </c>
    </row>
    <row r="42" spans="1:5" ht="31.5" x14ac:dyDescent="0.25">
      <c r="A42" s="5" t="s">
        <v>419</v>
      </c>
      <c r="B42" s="6" t="s">
        <v>420</v>
      </c>
      <c r="C42" s="19">
        <v>600000</v>
      </c>
      <c r="D42" s="19">
        <v>542105</v>
      </c>
      <c r="E42" s="8">
        <f t="shared" si="0"/>
        <v>90.350833333333341</v>
      </c>
    </row>
    <row r="43" spans="1:5" ht="31.5" x14ac:dyDescent="0.25">
      <c r="A43" s="5" t="s">
        <v>421</v>
      </c>
      <c r="B43" s="6" t="s">
        <v>422</v>
      </c>
      <c r="C43" s="19">
        <v>600000</v>
      </c>
      <c r="D43" s="19">
        <v>542105</v>
      </c>
      <c r="E43" s="8">
        <f t="shared" si="0"/>
        <v>90.350833333333341</v>
      </c>
    </row>
    <row r="44" spans="1:5" x14ac:dyDescent="0.25">
      <c r="A44" s="5" t="s">
        <v>400</v>
      </c>
      <c r="B44" s="6" t="s">
        <v>423</v>
      </c>
      <c r="C44" s="19">
        <v>200000</v>
      </c>
      <c r="D44" s="19" t="s">
        <v>8</v>
      </c>
      <c r="E44" s="19" t="s">
        <v>8</v>
      </c>
    </row>
    <row r="45" spans="1:5" x14ac:dyDescent="0.25">
      <c r="A45" s="5" t="s">
        <v>402</v>
      </c>
      <c r="B45" s="6" t="s">
        <v>427</v>
      </c>
      <c r="C45" s="19">
        <v>2297754.7200000002</v>
      </c>
      <c r="D45" s="19">
        <v>2114055.9300000002</v>
      </c>
      <c r="E45" s="8">
        <f t="shared" si="0"/>
        <v>92.005291583080719</v>
      </c>
    </row>
    <row r="46" spans="1:5" x14ac:dyDescent="0.25">
      <c r="A46" s="5" t="s">
        <v>428</v>
      </c>
      <c r="B46" s="6" t="s">
        <v>429</v>
      </c>
      <c r="C46" s="19">
        <v>521177.72</v>
      </c>
      <c r="D46" s="19">
        <v>481177.72</v>
      </c>
      <c r="E46" s="8">
        <f t="shared" si="0"/>
        <v>92.325074832439114</v>
      </c>
    </row>
    <row r="47" spans="1:5" ht="31.5" x14ac:dyDescent="0.25">
      <c r="A47" s="5" t="s">
        <v>430</v>
      </c>
      <c r="B47" s="6" t="s">
        <v>431</v>
      </c>
      <c r="C47" s="19">
        <v>521177.72</v>
      </c>
      <c r="D47" s="19">
        <v>481177.72</v>
      </c>
      <c r="E47" s="8">
        <f t="shared" si="0"/>
        <v>92.325074832439114</v>
      </c>
    </row>
    <row r="48" spans="1:5" x14ac:dyDescent="0.25">
      <c r="A48" s="5" t="s">
        <v>403</v>
      </c>
      <c r="B48" s="6" t="s">
        <v>432</v>
      </c>
      <c r="C48" s="19">
        <v>1776577</v>
      </c>
      <c r="D48" s="19">
        <v>1632878.21</v>
      </c>
      <c r="E48" s="8">
        <f t="shared" si="0"/>
        <v>91.911479772618918</v>
      </c>
    </row>
    <row r="49" spans="1:5" ht="31.5" x14ac:dyDescent="0.25">
      <c r="A49" s="5" t="s">
        <v>433</v>
      </c>
      <c r="B49" s="6" t="s">
        <v>434</v>
      </c>
      <c r="C49" s="19">
        <v>96633</v>
      </c>
      <c r="D49" s="19" t="s">
        <v>8</v>
      </c>
      <c r="E49" s="19" t="s">
        <v>8</v>
      </c>
    </row>
    <row r="50" spans="1:5" x14ac:dyDescent="0.25">
      <c r="A50" s="5" t="s">
        <v>435</v>
      </c>
      <c r="B50" s="6" t="s">
        <v>436</v>
      </c>
      <c r="C50" s="19">
        <v>1700</v>
      </c>
      <c r="D50" s="19">
        <v>1700</v>
      </c>
      <c r="E50" s="8">
        <f t="shared" si="0"/>
        <v>100</v>
      </c>
    </row>
    <row r="51" spans="1:5" x14ac:dyDescent="0.25">
      <c r="A51" s="5" t="s">
        <v>404</v>
      </c>
      <c r="B51" s="6" t="s">
        <v>437</v>
      </c>
      <c r="C51" s="19">
        <v>1678244</v>
      </c>
      <c r="D51" s="19">
        <v>1631178.21</v>
      </c>
      <c r="E51" s="8">
        <f t="shared" si="0"/>
        <v>97.195533545777607</v>
      </c>
    </row>
    <row r="52" spans="1:5" ht="47.25" x14ac:dyDescent="0.25">
      <c r="A52" s="5" t="s">
        <v>438</v>
      </c>
      <c r="B52" s="6" t="s">
        <v>439</v>
      </c>
      <c r="C52" s="19">
        <v>90097111.040000007</v>
      </c>
      <c r="D52" s="19">
        <v>68763412.510000005</v>
      </c>
      <c r="E52" s="8">
        <f t="shared" si="0"/>
        <v>76.321439962122</v>
      </c>
    </row>
    <row r="53" spans="1:5" ht="78.75" x14ac:dyDescent="0.25">
      <c r="A53" s="5" t="s">
        <v>370</v>
      </c>
      <c r="B53" s="6" t="s">
        <v>440</v>
      </c>
      <c r="C53" s="19">
        <v>86623168.379999995</v>
      </c>
      <c r="D53" s="19">
        <v>67300872.680000007</v>
      </c>
      <c r="E53" s="8">
        <f t="shared" si="0"/>
        <v>77.693847891551812</v>
      </c>
    </row>
    <row r="54" spans="1:5" ht="31.5" x14ac:dyDescent="0.25">
      <c r="A54" s="5" t="s">
        <v>372</v>
      </c>
      <c r="B54" s="6" t="s">
        <v>441</v>
      </c>
      <c r="C54" s="19">
        <v>86623168.379999995</v>
      </c>
      <c r="D54" s="19">
        <v>67300872.680000007</v>
      </c>
      <c r="E54" s="8">
        <f t="shared" si="0"/>
        <v>77.693847891551812</v>
      </c>
    </row>
    <row r="55" spans="1:5" ht="31.5" x14ac:dyDescent="0.25">
      <c r="A55" s="5" t="s">
        <v>374</v>
      </c>
      <c r="B55" s="6" t="s">
        <v>442</v>
      </c>
      <c r="C55" s="19">
        <v>63522438</v>
      </c>
      <c r="D55" s="19">
        <v>49628732.380000003</v>
      </c>
      <c r="E55" s="8">
        <f t="shared" si="0"/>
        <v>78.127877239220581</v>
      </c>
    </row>
    <row r="56" spans="1:5" ht="47.25" x14ac:dyDescent="0.25">
      <c r="A56" s="5" t="s">
        <v>376</v>
      </c>
      <c r="B56" s="6" t="s">
        <v>443</v>
      </c>
      <c r="C56" s="19">
        <v>3966951.38</v>
      </c>
      <c r="D56" s="19">
        <v>3170404.96</v>
      </c>
      <c r="E56" s="8">
        <f t="shared" si="0"/>
        <v>79.920439055141628</v>
      </c>
    </row>
    <row r="57" spans="1:5" ht="47.25" x14ac:dyDescent="0.25">
      <c r="A57" s="5" t="s">
        <v>378</v>
      </c>
      <c r="B57" s="6" t="s">
        <v>444</v>
      </c>
      <c r="C57" s="19">
        <v>19133779</v>
      </c>
      <c r="D57" s="19">
        <v>14501735.34</v>
      </c>
      <c r="E57" s="8">
        <f t="shared" si="0"/>
        <v>75.791276464518589</v>
      </c>
    </row>
    <row r="58" spans="1:5" ht="31.5" x14ac:dyDescent="0.25">
      <c r="A58" s="5" t="s">
        <v>389</v>
      </c>
      <c r="B58" s="6" t="s">
        <v>445</v>
      </c>
      <c r="C58" s="19">
        <v>3446523.86</v>
      </c>
      <c r="D58" s="19">
        <v>1435121.03</v>
      </c>
      <c r="E58" s="8">
        <f t="shared" si="0"/>
        <v>41.639666176574799</v>
      </c>
    </row>
    <row r="59" spans="1:5" ht="31.5" x14ac:dyDescent="0.25">
      <c r="A59" s="5" t="s">
        <v>391</v>
      </c>
      <c r="B59" s="6" t="s">
        <v>446</v>
      </c>
      <c r="C59" s="19">
        <v>3446523.86</v>
      </c>
      <c r="D59" s="19">
        <v>1435121.03</v>
      </c>
      <c r="E59" s="8">
        <f t="shared" si="0"/>
        <v>41.639666176574799</v>
      </c>
    </row>
    <row r="60" spans="1:5" ht="31.5" x14ac:dyDescent="0.25">
      <c r="A60" s="5" t="s">
        <v>393</v>
      </c>
      <c r="B60" s="6" t="s">
        <v>447</v>
      </c>
      <c r="C60" s="19">
        <v>1654242.89</v>
      </c>
      <c r="D60" s="19">
        <v>641344.53</v>
      </c>
      <c r="E60" s="8">
        <f t="shared" si="0"/>
        <v>38.769671242171704</v>
      </c>
    </row>
    <row r="61" spans="1:5" x14ac:dyDescent="0.25">
      <c r="A61" s="5" t="s">
        <v>395</v>
      </c>
      <c r="B61" s="6" t="s">
        <v>448</v>
      </c>
      <c r="C61" s="19">
        <v>1792280.97</v>
      </c>
      <c r="D61" s="19">
        <v>793776.5</v>
      </c>
      <c r="E61" s="8">
        <f t="shared" si="0"/>
        <v>44.288619546074855</v>
      </c>
    </row>
    <row r="62" spans="1:5" x14ac:dyDescent="0.25">
      <c r="A62" s="5" t="s">
        <v>402</v>
      </c>
      <c r="B62" s="6" t="s">
        <v>449</v>
      </c>
      <c r="C62" s="19">
        <v>27418.799999999999</v>
      </c>
      <c r="D62" s="19">
        <v>27418.799999999999</v>
      </c>
      <c r="E62" s="8">
        <f t="shared" si="0"/>
        <v>100</v>
      </c>
    </row>
    <row r="63" spans="1:5" x14ac:dyDescent="0.25">
      <c r="A63" s="5" t="s">
        <v>403</v>
      </c>
      <c r="B63" s="6" t="s">
        <v>450</v>
      </c>
      <c r="C63" s="19">
        <v>27418.799999999999</v>
      </c>
      <c r="D63" s="19">
        <v>27418.799999999999</v>
      </c>
      <c r="E63" s="8">
        <f t="shared" si="0"/>
        <v>100</v>
      </c>
    </row>
    <row r="64" spans="1:5" x14ac:dyDescent="0.25">
      <c r="A64" s="5" t="s">
        <v>404</v>
      </c>
      <c r="B64" s="6" t="s">
        <v>451</v>
      </c>
      <c r="C64" s="19">
        <v>27418.799999999999</v>
      </c>
      <c r="D64" s="19">
        <v>27418.799999999999</v>
      </c>
      <c r="E64" s="8">
        <f t="shared" si="0"/>
        <v>100</v>
      </c>
    </row>
    <row r="65" spans="1:5" x14ac:dyDescent="0.25">
      <c r="A65" s="5" t="s">
        <v>452</v>
      </c>
      <c r="B65" s="6" t="s">
        <v>453</v>
      </c>
      <c r="C65" s="19">
        <v>4020669.96</v>
      </c>
      <c r="D65" s="19" t="s">
        <v>8</v>
      </c>
      <c r="E65" s="19" t="s">
        <v>8</v>
      </c>
    </row>
    <row r="66" spans="1:5" x14ac:dyDescent="0.25">
      <c r="A66" s="5" t="s">
        <v>402</v>
      </c>
      <c r="B66" s="6" t="s">
        <v>454</v>
      </c>
      <c r="C66" s="19">
        <v>4020669.96</v>
      </c>
      <c r="D66" s="19" t="s">
        <v>8</v>
      </c>
      <c r="E66" s="19" t="s">
        <v>8</v>
      </c>
    </row>
    <row r="67" spans="1:5" x14ac:dyDescent="0.25">
      <c r="A67" s="5" t="s">
        <v>455</v>
      </c>
      <c r="B67" s="6" t="s">
        <v>456</v>
      </c>
      <c r="C67" s="19">
        <v>4020669.96</v>
      </c>
      <c r="D67" s="19" t="s">
        <v>8</v>
      </c>
      <c r="E67" s="19" t="s">
        <v>8</v>
      </c>
    </row>
    <row r="68" spans="1:5" x14ac:dyDescent="0.25">
      <c r="A68" s="5" t="s">
        <v>457</v>
      </c>
      <c r="B68" s="6" t="s">
        <v>458</v>
      </c>
      <c r="C68" s="19">
        <v>365940553.45999998</v>
      </c>
      <c r="D68" s="19">
        <v>290969663.38</v>
      </c>
      <c r="E68" s="8">
        <f t="shared" si="0"/>
        <v>79.512822678125275</v>
      </c>
    </row>
    <row r="69" spans="1:5" ht="78.75" x14ac:dyDescent="0.25">
      <c r="A69" s="5" t="s">
        <v>370</v>
      </c>
      <c r="B69" s="6" t="s">
        <v>459</v>
      </c>
      <c r="C69" s="19">
        <v>331937123.87</v>
      </c>
      <c r="D69" s="19">
        <v>266731460.49000001</v>
      </c>
      <c r="E69" s="8">
        <f t="shared" si="0"/>
        <v>80.356019652222699</v>
      </c>
    </row>
    <row r="70" spans="1:5" x14ac:dyDescent="0.25">
      <c r="A70" s="5" t="s">
        <v>460</v>
      </c>
      <c r="B70" s="6" t="s">
        <v>461</v>
      </c>
      <c r="C70" s="19">
        <v>201511177</v>
      </c>
      <c r="D70" s="19">
        <v>161572458.63</v>
      </c>
      <c r="E70" s="8">
        <f t="shared" si="0"/>
        <v>80.180395467592348</v>
      </c>
    </row>
    <row r="71" spans="1:5" x14ac:dyDescent="0.25">
      <c r="A71" s="5" t="s">
        <v>462</v>
      </c>
      <c r="B71" s="6" t="s">
        <v>463</v>
      </c>
      <c r="C71" s="19">
        <v>148820919</v>
      </c>
      <c r="D71" s="19">
        <v>121796985.91</v>
      </c>
      <c r="E71" s="8">
        <f t="shared" ref="E71:E134" si="1">D71/C71*100</f>
        <v>81.841307477747804</v>
      </c>
    </row>
    <row r="72" spans="1:5" ht="31.5" x14ac:dyDescent="0.25">
      <c r="A72" s="5" t="s">
        <v>464</v>
      </c>
      <c r="B72" s="6" t="s">
        <v>465</v>
      </c>
      <c r="C72" s="19">
        <v>7674340</v>
      </c>
      <c r="D72" s="19">
        <v>5068583.5599999996</v>
      </c>
      <c r="E72" s="8">
        <f t="shared" si="1"/>
        <v>66.045856190890674</v>
      </c>
    </row>
    <row r="73" spans="1:5" ht="47.25" x14ac:dyDescent="0.25">
      <c r="A73" s="5" t="s">
        <v>466</v>
      </c>
      <c r="B73" s="6" t="s">
        <v>467</v>
      </c>
      <c r="C73" s="19">
        <v>45015918</v>
      </c>
      <c r="D73" s="19">
        <v>34706889.159999996</v>
      </c>
      <c r="E73" s="8">
        <f t="shared" si="1"/>
        <v>77.099147817001082</v>
      </c>
    </row>
    <row r="74" spans="1:5" ht="31.5" x14ac:dyDescent="0.25">
      <c r="A74" s="5" t="s">
        <v>372</v>
      </c>
      <c r="B74" s="6" t="s">
        <v>468</v>
      </c>
      <c r="C74" s="19">
        <v>130425946.87</v>
      </c>
      <c r="D74" s="19">
        <v>105159001.86</v>
      </c>
      <c r="E74" s="8">
        <f t="shared" si="1"/>
        <v>80.627363177064424</v>
      </c>
    </row>
    <row r="75" spans="1:5" ht="31.5" x14ac:dyDescent="0.25">
      <c r="A75" s="5" t="s">
        <v>374</v>
      </c>
      <c r="B75" s="6" t="s">
        <v>469</v>
      </c>
      <c r="C75" s="19">
        <v>95976592.829999998</v>
      </c>
      <c r="D75" s="19">
        <v>77427083.370000005</v>
      </c>
      <c r="E75" s="8">
        <f t="shared" si="1"/>
        <v>80.67288188396509</v>
      </c>
    </row>
    <row r="76" spans="1:5" ht="47.25" x14ac:dyDescent="0.25">
      <c r="A76" s="5" t="s">
        <v>376</v>
      </c>
      <c r="B76" s="6" t="s">
        <v>470</v>
      </c>
      <c r="C76" s="19">
        <v>6342328</v>
      </c>
      <c r="D76" s="19">
        <v>5189679.8099999996</v>
      </c>
      <c r="E76" s="8">
        <f t="shared" si="1"/>
        <v>81.826102497379509</v>
      </c>
    </row>
    <row r="77" spans="1:5" ht="47.25" x14ac:dyDescent="0.25">
      <c r="A77" s="5" t="s">
        <v>378</v>
      </c>
      <c r="B77" s="6" t="s">
        <v>471</v>
      </c>
      <c r="C77" s="19">
        <v>28107026.039999999</v>
      </c>
      <c r="D77" s="19">
        <v>22542238.68</v>
      </c>
      <c r="E77" s="8">
        <f t="shared" si="1"/>
        <v>80.20143663694418</v>
      </c>
    </row>
    <row r="78" spans="1:5" ht="31.5" x14ac:dyDescent="0.25">
      <c r="A78" s="5" t="s">
        <v>389</v>
      </c>
      <c r="B78" s="6" t="s">
        <v>472</v>
      </c>
      <c r="C78" s="19">
        <v>27413496.870000001</v>
      </c>
      <c r="D78" s="19">
        <v>17977662.690000001</v>
      </c>
      <c r="E78" s="8">
        <f t="shared" si="1"/>
        <v>65.579604000370637</v>
      </c>
    </row>
    <row r="79" spans="1:5" ht="31.5" x14ac:dyDescent="0.25">
      <c r="A79" s="5" t="s">
        <v>391</v>
      </c>
      <c r="B79" s="6" t="s">
        <v>473</v>
      </c>
      <c r="C79" s="19">
        <v>27413496.870000001</v>
      </c>
      <c r="D79" s="19">
        <v>17977662.690000001</v>
      </c>
      <c r="E79" s="8">
        <f t="shared" si="1"/>
        <v>65.579604000370637</v>
      </c>
    </row>
    <row r="80" spans="1:5" ht="31.5" x14ac:dyDescent="0.25">
      <c r="A80" s="5" t="s">
        <v>393</v>
      </c>
      <c r="B80" s="6" t="s">
        <v>474</v>
      </c>
      <c r="C80" s="19">
        <v>8373907.8200000003</v>
      </c>
      <c r="D80" s="19">
        <v>5508638.1799999997</v>
      </c>
      <c r="E80" s="8">
        <f t="shared" si="1"/>
        <v>65.783363017721868</v>
      </c>
    </row>
    <row r="81" spans="1:5" x14ac:dyDescent="0.25">
      <c r="A81" s="5" t="s">
        <v>395</v>
      </c>
      <c r="B81" s="6" t="s">
        <v>475</v>
      </c>
      <c r="C81" s="19">
        <v>13522389.91</v>
      </c>
      <c r="D81" s="19">
        <v>9670156.3499999996</v>
      </c>
      <c r="E81" s="8">
        <f t="shared" si="1"/>
        <v>71.512183973106573</v>
      </c>
    </row>
    <row r="82" spans="1:5" x14ac:dyDescent="0.25">
      <c r="A82" s="5" t="s">
        <v>397</v>
      </c>
      <c r="B82" s="6" t="s">
        <v>476</v>
      </c>
      <c r="C82" s="19">
        <v>5517199.1399999997</v>
      </c>
      <c r="D82" s="19">
        <v>2798868.16</v>
      </c>
      <c r="E82" s="8">
        <f t="shared" si="1"/>
        <v>50.729873781572444</v>
      </c>
    </row>
    <row r="83" spans="1:5" x14ac:dyDescent="0.25">
      <c r="A83" s="5" t="s">
        <v>398</v>
      </c>
      <c r="B83" s="6" t="s">
        <v>477</v>
      </c>
      <c r="C83" s="19">
        <v>5305799</v>
      </c>
      <c r="D83" s="19">
        <v>5275799</v>
      </c>
      <c r="E83" s="8">
        <f t="shared" si="1"/>
        <v>99.434580917972966</v>
      </c>
    </row>
    <row r="84" spans="1:5" ht="31.5" x14ac:dyDescent="0.25">
      <c r="A84" s="5" t="s">
        <v>419</v>
      </c>
      <c r="B84" s="6" t="s">
        <v>478</v>
      </c>
      <c r="C84" s="19">
        <v>305799</v>
      </c>
      <c r="D84" s="19">
        <v>305799</v>
      </c>
      <c r="E84" s="8">
        <f t="shared" si="1"/>
        <v>100</v>
      </c>
    </row>
    <row r="85" spans="1:5" ht="31.5" x14ac:dyDescent="0.25">
      <c r="A85" s="5" t="s">
        <v>421</v>
      </c>
      <c r="B85" s="6" t="s">
        <v>479</v>
      </c>
      <c r="C85" s="19">
        <v>305799</v>
      </c>
      <c r="D85" s="19">
        <v>305799</v>
      </c>
      <c r="E85" s="8">
        <f t="shared" si="1"/>
        <v>100</v>
      </c>
    </row>
    <row r="86" spans="1:5" x14ac:dyDescent="0.25">
      <c r="A86" s="5" t="s">
        <v>424</v>
      </c>
      <c r="B86" s="6" t="s">
        <v>480</v>
      </c>
      <c r="C86" s="19">
        <v>5000000</v>
      </c>
      <c r="D86" s="19">
        <v>4970000</v>
      </c>
      <c r="E86" s="8">
        <f t="shared" si="1"/>
        <v>99.4</v>
      </c>
    </row>
    <row r="87" spans="1:5" ht="31.5" x14ac:dyDescent="0.25">
      <c r="A87" s="5" t="s">
        <v>481</v>
      </c>
      <c r="B87" s="6" t="s">
        <v>482</v>
      </c>
      <c r="C87" s="19">
        <v>779217.68</v>
      </c>
      <c r="D87" s="19">
        <v>522017.68</v>
      </c>
      <c r="E87" s="8">
        <f t="shared" si="1"/>
        <v>66.992535384977401</v>
      </c>
    </row>
    <row r="88" spans="1:5" x14ac:dyDescent="0.25">
      <c r="A88" s="5" t="s">
        <v>483</v>
      </c>
      <c r="B88" s="6" t="s">
        <v>484</v>
      </c>
      <c r="C88" s="19">
        <v>150000</v>
      </c>
      <c r="D88" s="19" t="s">
        <v>8</v>
      </c>
      <c r="E88" s="19" t="s">
        <v>8</v>
      </c>
    </row>
    <row r="89" spans="1:5" x14ac:dyDescent="0.25">
      <c r="A89" s="5" t="s">
        <v>485</v>
      </c>
      <c r="B89" s="6" t="s">
        <v>486</v>
      </c>
      <c r="C89" s="19">
        <v>150000</v>
      </c>
      <c r="D89" s="19" t="s">
        <v>8</v>
      </c>
      <c r="E89" s="19" t="s">
        <v>8</v>
      </c>
    </row>
    <row r="90" spans="1:5" ht="63" x14ac:dyDescent="0.25">
      <c r="A90" s="5" t="s">
        <v>488</v>
      </c>
      <c r="B90" s="6" t="s">
        <v>489</v>
      </c>
      <c r="C90" s="19">
        <v>629217.68000000005</v>
      </c>
      <c r="D90" s="19">
        <v>522017.68</v>
      </c>
      <c r="E90" s="8">
        <f t="shared" si="1"/>
        <v>82.962970779842038</v>
      </c>
    </row>
    <row r="91" spans="1:5" ht="31.5" x14ac:dyDescent="0.25">
      <c r="A91" s="5" t="s">
        <v>490</v>
      </c>
      <c r="B91" s="6" t="s">
        <v>491</v>
      </c>
      <c r="C91" s="19">
        <v>629217.68000000005</v>
      </c>
      <c r="D91" s="19">
        <v>522017.68</v>
      </c>
      <c r="E91" s="8">
        <f t="shared" si="1"/>
        <v>82.962970779842038</v>
      </c>
    </row>
    <row r="92" spans="1:5" x14ac:dyDescent="0.25">
      <c r="A92" s="5" t="s">
        <v>402</v>
      </c>
      <c r="B92" s="6" t="s">
        <v>492</v>
      </c>
      <c r="C92" s="19">
        <v>504916.04</v>
      </c>
      <c r="D92" s="19">
        <v>462723.52</v>
      </c>
      <c r="E92" s="8">
        <f t="shared" si="1"/>
        <v>91.643656240352371</v>
      </c>
    </row>
    <row r="93" spans="1:5" x14ac:dyDescent="0.25">
      <c r="A93" s="5" t="s">
        <v>428</v>
      </c>
      <c r="B93" s="6" t="s">
        <v>493</v>
      </c>
      <c r="C93" s="19">
        <v>350182.04</v>
      </c>
      <c r="D93" s="19">
        <v>350182.04</v>
      </c>
      <c r="E93" s="8">
        <f t="shared" si="1"/>
        <v>100</v>
      </c>
    </row>
    <row r="94" spans="1:5" ht="31.5" x14ac:dyDescent="0.25">
      <c r="A94" s="5" t="s">
        <v>430</v>
      </c>
      <c r="B94" s="6" t="s">
        <v>494</v>
      </c>
      <c r="C94" s="19">
        <v>350182.04</v>
      </c>
      <c r="D94" s="19">
        <v>350182.04</v>
      </c>
      <c r="E94" s="8">
        <f t="shared" si="1"/>
        <v>100</v>
      </c>
    </row>
    <row r="95" spans="1:5" x14ac:dyDescent="0.25">
      <c r="A95" s="5" t="s">
        <v>403</v>
      </c>
      <c r="B95" s="6" t="s">
        <v>495</v>
      </c>
      <c r="C95" s="19">
        <v>154734</v>
      </c>
      <c r="D95" s="19">
        <v>112541.48</v>
      </c>
      <c r="E95" s="8">
        <f t="shared" si="1"/>
        <v>72.732224333372102</v>
      </c>
    </row>
    <row r="96" spans="1:5" ht="31.5" x14ac:dyDescent="0.25">
      <c r="A96" s="5" t="s">
        <v>433</v>
      </c>
      <c r="B96" s="6" t="s">
        <v>496</v>
      </c>
      <c r="C96" s="19">
        <v>15334</v>
      </c>
      <c r="D96" s="19">
        <v>3807</v>
      </c>
      <c r="E96" s="8">
        <f t="shared" si="1"/>
        <v>24.82718142689448</v>
      </c>
    </row>
    <row r="97" spans="1:5" x14ac:dyDescent="0.25">
      <c r="A97" s="5" t="s">
        <v>435</v>
      </c>
      <c r="B97" s="6" t="s">
        <v>497</v>
      </c>
      <c r="C97" s="19">
        <v>8665.52</v>
      </c>
      <c r="D97" s="19" t="s">
        <v>8</v>
      </c>
      <c r="E97" s="19" t="s">
        <v>8</v>
      </c>
    </row>
    <row r="98" spans="1:5" x14ac:dyDescent="0.25">
      <c r="A98" s="5" t="s">
        <v>404</v>
      </c>
      <c r="B98" s="6" t="s">
        <v>498</v>
      </c>
      <c r="C98" s="19">
        <v>130734.48</v>
      </c>
      <c r="D98" s="19">
        <v>108734.48</v>
      </c>
      <c r="E98" s="8">
        <f t="shared" si="1"/>
        <v>83.171998695370945</v>
      </c>
    </row>
    <row r="99" spans="1:5" ht="31.5" x14ac:dyDescent="0.25">
      <c r="A99" s="5" t="s">
        <v>499</v>
      </c>
      <c r="B99" s="6" t="s">
        <v>500</v>
      </c>
      <c r="C99" s="19">
        <v>80331665</v>
      </c>
      <c r="D99" s="19">
        <v>57187139.399999999</v>
      </c>
      <c r="E99" s="8">
        <f t="shared" si="1"/>
        <v>71.188788879204736</v>
      </c>
    </row>
    <row r="100" spans="1:5" ht="47.25" x14ac:dyDescent="0.25">
      <c r="A100" s="5" t="s">
        <v>501</v>
      </c>
      <c r="B100" s="6" t="s">
        <v>502</v>
      </c>
      <c r="C100" s="19">
        <v>80141665</v>
      </c>
      <c r="D100" s="19">
        <v>57087139.399999999</v>
      </c>
      <c r="E100" s="8">
        <f t="shared" si="1"/>
        <v>71.232784345071948</v>
      </c>
    </row>
    <row r="101" spans="1:5" ht="78.75" x14ac:dyDescent="0.25">
      <c r="A101" s="5" t="s">
        <v>370</v>
      </c>
      <c r="B101" s="6" t="s">
        <v>503</v>
      </c>
      <c r="C101" s="19">
        <v>62523045.789999999</v>
      </c>
      <c r="D101" s="19">
        <v>48913116.200000003</v>
      </c>
      <c r="E101" s="8">
        <f t="shared" si="1"/>
        <v>78.232139176788507</v>
      </c>
    </row>
    <row r="102" spans="1:5" x14ac:dyDescent="0.25">
      <c r="A102" s="5" t="s">
        <v>460</v>
      </c>
      <c r="B102" s="6" t="s">
        <v>504</v>
      </c>
      <c r="C102" s="19">
        <v>62523045.789999999</v>
      </c>
      <c r="D102" s="19">
        <v>48913116.200000003</v>
      </c>
      <c r="E102" s="8">
        <f t="shared" si="1"/>
        <v>78.232139176788507</v>
      </c>
    </row>
    <row r="103" spans="1:5" x14ac:dyDescent="0.25">
      <c r="A103" s="5" t="s">
        <v>462</v>
      </c>
      <c r="B103" s="6" t="s">
        <v>505</v>
      </c>
      <c r="C103" s="19">
        <v>45230939.590000004</v>
      </c>
      <c r="D103" s="19">
        <v>35504271.409999996</v>
      </c>
      <c r="E103" s="8">
        <f t="shared" si="1"/>
        <v>78.49554250217156</v>
      </c>
    </row>
    <row r="104" spans="1:5" ht="31.5" x14ac:dyDescent="0.25">
      <c r="A104" s="5" t="s">
        <v>464</v>
      </c>
      <c r="B104" s="6" t="s">
        <v>506</v>
      </c>
      <c r="C104" s="19">
        <v>3843426.2</v>
      </c>
      <c r="D104" s="19">
        <v>2816919.31</v>
      </c>
      <c r="E104" s="8">
        <f t="shared" si="1"/>
        <v>73.291879781638585</v>
      </c>
    </row>
    <row r="105" spans="1:5" ht="47.25" x14ac:dyDescent="0.25">
      <c r="A105" s="5" t="s">
        <v>466</v>
      </c>
      <c r="B105" s="6" t="s">
        <v>507</v>
      </c>
      <c r="C105" s="19">
        <v>13448680</v>
      </c>
      <c r="D105" s="19">
        <v>10591925.48</v>
      </c>
      <c r="E105" s="8">
        <f t="shared" si="1"/>
        <v>78.758104735929479</v>
      </c>
    </row>
    <row r="106" spans="1:5" ht="31.5" x14ac:dyDescent="0.25">
      <c r="A106" s="5" t="s">
        <v>389</v>
      </c>
      <c r="B106" s="6" t="s">
        <v>508</v>
      </c>
      <c r="C106" s="19">
        <v>17232650.149999999</v>
      </c>
      <c r="D106" s="19">
        <v>8024508.1399999997</v>
      </c>
      <c r="E106" s="8">
        <f t="shared" si="1"/>
        <v>46.56572303244954</v>
      </c>
    </row>
    <row r="107" spans="1:5" ht="31.5" x14ac:dyDescent="0.25">
      <c r="A107" s="5" t="s">
        <v>391</v>
      </c>
      <c r="B107" s="6" t="s">
        <v>509</v>
      </c>
      <c r="C107" s="19">
        <v>17232650.149999999</v>
      </c>
      <c r="D107" s="19">
        <v>8024508.1399999997</v>
      </c>
      <c r="E107" s="8">
        <f t="shared" si="1"/>
        <v>46.56572303244954</v>
      </c>
    </row>
    <row r="108" spans="1:5" ht="31.5" x14ac:dyDescent="0.25">
      <c r="A108" s="5" t="s">
        <v>393</v>
      </c>
      <c r="B108" s="6" t="s">
        <v>510</v>
      </c>
      <c r="C108" s="19">
        <v>857220</v>
      </c>
      <c r="D108" s="19">
        <v>277695.49</v>
      </c>
      <c r="E108" s="8">
        <f t="shared" si="1"/>
        <v>32.394891626420289</v>
      </c>
    </row>
    <row r="109" spans="1:5" ht="31.5" x14ac:dyDescent="0.25">
      <c r="A109" s="5" t="s">
        <v>415</v>
      </c>
      <c r="B109" s="6" t="s">
        <v>955</v>
      </c>
      <c r="C109" s="19">
        <v>790329.69</v>
      </c>
      <c r="D109" s="19" t="s">
        <v>8</v>
      </c>
      <c r="E109" s="19" t="s">
        <v>8</v>
      </c>
    </row>
    <row r="110" spans="1:5" x14ac:dyDescent="0.25">
      <c r="A110" s="5" t="s">
        <v>395</v>
      </c>
      <c r="B110" s="6" t="s">
        <v>511</v>
      </c>
      <c r="C110" s="19">
        <v>6642125.46</v>
      </c>
      <c r="D110" s="19">
        <v>2404151.02</v>
      </c>
      <c r="E110" s="8">
        <f t="shared" si="1"/>
        <v>36.195507514547906</v>
      </c>
    </row>
    <row r="111" spans="1:5" x14ac:dyDescent="0.25">
      <c r="A111" s="5" t="s">
        <v>397</v>
      </c>
      <c r="B111" s="6" t="s">
        <v>512</v>
      </c>
      <c r="C111" s="19">
        <v>8942975</v>
      </c>
      <c r="D111" s="19">
        <v>5342661.63</v>
      </c>
      <c r="E111" s="8">
        <f t="shared" si="1"/>
        <v>59.741435372457154</v>
      </c>
    </row>
    <row r="112" spans="1:5" x14ac:dyDescent="0.25">
      <c r="A112" s="5" t="s">
        <v>398</v>
      </c>
      <c r="B112" s="6" t="s">
        <v>513</v>
      </c>
      <c r="C112" s="19">
        <v>358944</v>
      </c>
      <c r="D112" s="19">
        <v>133140</v>
      </c>
      <c r="E112" s="8">
        <f t="shared" si="1"/>
        <v>37.092136935009364</v>
      </c>
    </row>
    <row r="113" spans="1:5" ht="31.5" x14ac:dyDescent="0.25">
      <c r="A113" s="5" t="s">
        <v>419</v>
      </c>
      <c r="B113" s="6" t="s">
        <v>514</v>
      </c>
      <c r="C113" s="19">
        <v>358944</v>
      </c>
      <c r="D113" s="19">
        <v>133140</v>
      </c>
      <c r="E113" s="8">
        <f t="shared" si="1"/>
        <v>37.092136935009364</v>
      </c>
    </row>
    <row r="114" spans="1:5" ht="31.5" x14ac:dyDescent="0.25">
      <c r="A114" s="5" t="s">
        <v>421</v>
      </c>
      <c r="B114" s="6" t="s">
        <v>515</v>
      </c>
      <c r="C114" s="19">
        <v>358944</v>
      </c>
      <c r="D114" s="19">
        <v>133140</v>
      </c>
      <c r="E114" s="8">
        <f t="shared" si="1"/>
        <v>37.092136935009364</v>
      </c>
    </row>
    <row r="115" spans="1:5" x14ac:dyDescent="0.25">
      <c r="A115" s="5" t="s">
        <v>402</v>
      </c>
      <c r="B115" s="6" t="s">
        <v>516</v>
      </c>
      <c r="C115" s="19">
        <v>27025.06</v>
      </c>
      <c r="D115" s="19">
        <v>16375.06</v>
      </c>
      <c r="E115" s="8">
        <f t="shared" si="1"/>
        <v>60.592131895359337</v>
      </c>
    </row>
    <row r="116" spans="1:5" x14ac:dyDescent="0.25">
      <c r="A116" s="5" t="s">
        <v>403</v>
      </c>
      <c r="B116" s="6" t="s">
        <v>517</v>
      </c>
      <c r="C116" s="19">
        <v>27025.06</v>
      </c>
      <c r="D116" s="19">
        <v>16375.06</v>
      </c>
      <c r="E116" s="8">
        <f t="shared" si="1"/>
        <v>60.592131895359337</v>
      </c>
    </row>
    <row r="117" spans="1:5" ht="31.5" x14ac:dyDescent="0.25">
      <c r="A117" s="5" t="s">
        <v>433</v>
      </c>
      <c r="B117" s="6" t="s">
        <v>518</v>
      </c>
      <c r="C117" s="19">
        <v>14025.06</v>
      </c>
      <c r="D117" s="19">
        <v>14025.06</v>
      </c>
      <c r="E117" s="8">
        <f t="shared" si="1"/>
        <v>100</v>
      </c>
    </row>
    <row r="118" spans="1:5" x14ac:dyDescent="0.25">
      <c r="A118" s="5" t="s">
        <v>435</v>
      </c>
      <c r="B118" s="6" t="s">
        <v>519</v>
      </c>
      <c r="C118" s="19">
        <v>10000</v>
      </c>
      <c r="D118" s="19">
        <v>2350</v>
      </c>
      <c r="E118" s="8">
        <f t="shared" si="1"/>
        <v>23.5</v>
      </c>
    </row>
    <row r="119" spans="1:5" x14ac:dyDescent="0.25">
      <c r="A119" s="5" t="s">
        <v>404</v>
      </c>
      <c r="B119" s="6" t="s">
        <v>520</v>
      </c>
      <c r="C119" s="19">
        <v>3000</v>
      </c>
      <c r="D119" s="19" t="s">
        <v>8</v>
      </c>
      <c r="E119" s="19" t="s">
        <v>8</v>
      </c>
    </row>
    <row r="120" spans="1:5" ht="31.5" x14ac:dyDescent="0.25">
      <c r="A120" s="5" t="s">
        <v>521</v>
      </c>
      <c r="B120" s="6" t="s">
        <v>522</v>
      </c>
      <c r="C120" s="19">
        <v>190000</v>
      </c>
      <c r="D120" s="19">
        <v>100000</v>
      </c>
      <c r="E120" s="8">
        <f t="shared" si="1"/>
        <v>52.631578947368418</v>
      </c>
    </row>
    <row r="121" spans="1:5" ht="31.5" x14ac:dyDescent="0.25">
      <c r="A121" s="5" t="s">
        <v>389</v>
      </c>
      <c r="B121" s="6" t="s">
        <v>523</v>
      </c>
      <c r="C121" s="19">
        <v>90000</v>
      </c>
      <c r="D121" s="19" t="s">
        <v>8</v>
      </c>
      <c r="E121" s="19" t="s">
        <v>8</v>
      </c>
    </row>
    <row r="122" spans="1:5" ht="31.5" x14ac:dyDescent="0.25">
      <c r="A122" s="5" t="s">
        <v>391</v>
      </c>
      <c r="B122" s="6" t="s">
        <v>524</v>
      </c>
      <c r="C122" s="19">
        <v>90000</v>
      </c>
      <c r="D122" s="19" t="s">
        <v>8</v>
      </c>
      <c r="E122" s="19" t="s">
        <v>8</v>
      </c>
    </row>
    <row r="123" spans="1:5" x14ac:dyDescent="0.25">
      <c r="A123" s="5" t="s">
        <v>395</v>
      </c>
      <c r="B123" s="6" t="s">
        <v>525</v>
      </c>
      <c r="C123" s="19">
        <v>90000</v>
      </c>
      <c r="D123" s="19" t="s">
        <v>8</v>
      </c>
      <c r="E123" s="19" t="s">
        <v>8</v>
      </c>
    </row>
    <row r="124" spans="1:5" ht="31.5" x14ac:dyDescent="0.25">
      <c r="A124" s="5" t="s">
        <v>481</v>
      </c>
      <c r="B124" s="6" t="s">
        <v>892</v>
      </c>
      <c r="C124" s="19">
        <v>100000</v>
      </c>
      <c r="D124" s="19">
        <v>100000</v>
      </c>
      <c r="E124" s="8">
        <f t="shared" si="1"/>
        <v>100</v>
      </c>
    </row>
    <row r="125" spans="1:5" x14ac:dyDescent="0.25">
      <c r="A125" s="5" t="s">
        <v>483</v>
      </c>
      <c r="B125" s="6" t="s">
        <v>893</v>
      </c>
      <c r="C125" s="19">
        <v>100000</v>
      </c>
      <c r="D125" s="19">
        <v>100000</v>
      </c>
      <c r="E125" s="8">
        <f t="shared" si="1"/>
        <v>100</v>
      </c>
    </row>
    <row r="126" spans="1:5" x14ac:dyDescent="0.25">
      <c r="A126" s="5" t="s">
        <v>485</v>
      </c>
      <c r="B126" s="6" t="s">
        <v>894</v>
      </c>
      <c r="C126" s="19">
        <v>100000</v>
      </c>
      <c r="D126" s="19">
        <v>100000</v>
      </c>
      <c r="E126" s="8">
        <f t="shared" si="1"/>
        <v>100</v>
      </c>
    </row>
    <row r="127" spans="1:5" x14ac:dyDescent="0.25">
      <c r="A127" s="5" t="s">
        <v>526</v>
      </c>
      <c r="B127" s="6" t="s">
        <v>527</v>
      </c>
      <c r="C127" s="19">
        <v>1530587742.7</v>
      </c>
      <c r="D127" s="19">
        <v>1189814890.8099999</v>
      </c>
      <c r="E127" s="8">
        <f t="shared" si="1"/>
        <v>77.735817269197042</v>
      </c>
    </row>
    <row r="128" spans="1:5" x14ac:dyDescent="0.25">
      <c r="A128" s="5" t="s">
        <v>528</v>
      </c>
      <c r="B128" s="6" t="s">
        <v>529</v>
      </c>
      <c r="C128" s="19">
        <v>9160900</v>
      </c>
      <c r="D128" s="19">
        <v>1945966.81</v>
      </c>
      <c r="E128" s="8">
        <f t="shared" si="1"/>
        <v>21.242092043358184</v>
      </c>
    </row>
    <row r="129" spans="1:5" ht="78.75" x14ac:dyDescent="0.25">
      <c r="A129" s="5" t="s">
        <v>370</v>
      </c>
      <c r="B129" s="6" t="s">
        <v>530</v>
      </c>
      <c r="C129" s="19">
        <v>2152077</v>
      </c>
      <c r="D129" s="19">
        <v>1570451.31</v>
      </c>
      <c r="E129" s="8">
        <f t="shared" si="1"/>
        <v>72.973750939208955</v>
      </c>
    </row>
    <row r="130" spans="1:5" ht="31.5" x14ac:dyDescent="0.25">
      <c r="A130" s="5" t="s">
        <v>372</v>
      </c>
      <c r="B130" s="6" t="s">
        <v>531</v>
      </c>
      <c r="C130" s="19">
        <v>2152077</v>
      </c>
      <c r="D130" s="19">
        <v>1570451.31</v>
      </c>
      <c r="E130" s="8">
        <f t="shared" si="1"/>
        <v>72.973750939208955</v>
      </c>
    </row>
    <row r="131" spans="1:5" ht="31.5" x14ac:dyDescent="0.25">
      <c r="A131" s="5" t="s">
        <v>374</v>
      </c>
      <c r="B131" s="6" t="s">
        <v>532</v>
      </c>
      <c r="C131" s="19">
        <v>1258124</v>
      </c>
      <c r="D131" s="19">
        <v>1025090.32</v>
      </c>
      <c r="E131" s="8">
        <f t="shared" si="1"/>
        <v>81.477685824290774</v>
      </c>
    </row>
    <row r="132" spans="1:5" ht="47.25" x14ac:dyDescent="0.25">
      <c r="A132" s="5" t="s">
        <v>376</v>
      </c>
      <c r="B132" s="6" t="s">
        <v>533</v>
      </c>
      <c r="C132" s="19">
        <v>514000</v>
      </c>
      <c r="D132" s="19">
        <v>258619</v>
      </c>
      <c r="E132" s="8">
        <f t="shared" si="1"/>
        <v>50.31498054474708</v>
      </c>
    </row>
    <row r="133" spans="1:5" ht="47.25" x14ac:dyDescent="0.25">
      <c r="A133" s="5" t="s">
        <v>378</v>
      </c>
      <c r="B133" s="6" t="s">
        <v>534</v>
      </c>
      <c r="C133" s="19">
        <v>379953</v>
      </c>
      <c r="D133" s="19">
        <v>286741.99</v>
      </c>
      <c r="E133" s="8">
        <f t="shared" si="1"/>
        <v>75.46775259045198</v>
      </c>
    </row>
    <row r="134" spans="1:5" ht="31.5" x14ac:dyDescent="0.25">
      <c r="A134" s="5" t="s">
        <v>389</v>
      </c>
      <c r="B134" s="6" t="s">
        <v>535</v>
      </c>
      <c r="C134" s="19">
        <v>508823</v>
      </c>
      <c r="D134" s="19">
        <v>375515.5</v>
      </c>
      <c r="E134" s="8">
        <f t="shared" si="1"/>
        <v>73.800810891017107</v>
      </c>
    </row>
    <row r="135" spans="1:5" ht="31.5" x14ac:dyDescent="0.25">
      <c r="A135" s="5" t="s">
        <v>391</v>
      </c>
      <c r="B135" s="6" t="s">
        <v>536</v>
      </c>
      <c r="C135" s="19">
        <v>508823</v>
      </c>
      <c r="D135" s="19">
        <v>375515.5</v>
      </c>
      <c r="E135" s="8">
        <f t="shared" ref="E135:E198" si="2">D135/C135*100</f>
        <v>73.800810891017107</v>
      </c>
    </row>
    <row r="136" spans="1:5" ht="31.5" x14ac:dyDescent="0.25">
      <c r="A136" s="5" t="s">
        <v>393</v>
      </c>
      <c r="B136" s="6" t="s">
        <v>537</v>
      </c>
      <c r="C136" s="19">
        <v>160000</v>
      </c>
      <c r="D136" s="19">
        <v>115837.5</v>
      </c>
      <c r="E136" s="8">
        <f t="shared" si="2"/>
        <v>72.3984375</v>
      </c>
    </row>
    <row r="137" spans="1:5" x14ac:dyDescent="0.25">
      <c r="A137" s="5" t="s">
        <v>395</v>
      </c>
      <c r="B137" s="6" t="s">
        <v>538</v>
      </c>
      <c r="C137" s="19">
        <v>348823</v>
      </c>
      <c r="D137" s="19">
        <v>259678</v>
      </c>
      <c r="E137" s="8">
        <f t="shared" si="2"/>
        <v>74.444059021337466</v>
      </c>
    </row>
    <row r="138" spans="1:5" x14ac:dyDescent="0.25">
      <c r="A138" s="5" t="s">
        <v>402</v>
      </c>
      <c r="B138" s="6" t="s">
        <v>539</v>
      </c>
      <c r="C138" s="19">
        <v>6500000</v>
      </c>
      <c r="D138" s="19" t="s">
        <v>8</v>
      </c>
      <c r="E138" s="19" t="s">
        <v>8</v>
      </c>
    </row>
    <row r="139" spans="1:5" ht="47.25" x14ac:dyDescent="0.25">
      <c r="A139" s="5" t="s">
        <v>540</v>
      </c>
      <c r="B139" s="6" t="s">
        <v>541</v>
      </c>
      <c r="C139" s="19">
        <v>6500000</v>
      </c>
      <c r="D139" s="19" t="s">
        <v>8</v>
      </c>
      <c r="E139" s="19" t="s">
        <v>8</v>
      </c>
    </row>
    <row r="140" spans="1:5" ht="63" x14ac:dyDescent="0.25">
      <c r="A140" s="5" t="s">
        <v>542</v>
      </c>
      <c r="B140" s="6" t="s">
        <v>543</v>
      </c>
      <c r="C140" s="19">
        <v>6500000</v>
      </c>
      <c r="D140" s="19" t="s">
        <v>8</v>
      </c>
      <c r="E140" s="19" t="s">
        <v>8</v>
      </c>
    </row>
    <row r="141" spans="1:5" x14ac:dyDescent="0.25">
      <c r="A141" s="5" t="s">
        <v>544</v>
      </c>
      <c r="B141" s="6" t="s">
        <v>545</v>
      </c>
      <c r="C141" s="19">
        <v>378321704.44</v>
      </c>
      <c r="D141" s="19">
        <v>300995496.50999999</v>
      </c>
      <c r="E141" s="8">
        <f t="shared" si="2"/>
        <v>79.560726486877115</v>
      </c>
    </row>
    <row r="142" spans="1:5" ht="31.5" x14ac:dyDescent="0.25">
      <c r="A142" s="5" t="s">
        <v>389</v>
      </c>
      <c r="B142" s="6" t="s">
        <v>956</v>
      </c>
      <c r="C142" s="19">
        <v>1</v>
      </c>
      <c r="D142" s="19" t="s">
        <v>8</v>
      </c>
      <c r="E142" s="19" t="s">
        <v>8</v>
      </c>
    </row>
    <row r="143" spans="1:5" ht="31.5" x14ac:dyDescent="0.25">
      <c r="A143" s="5" t="s">
        <v>391</v>
      </c>
      <c r="B143" s="6" t="s">
        <v>957</v>
      </c>
      <c r="C143" s="19">
        <v>1</v>
      </c>
      <c r="D143" s="19" t="s">
        <v>8</v>
      </c>
      <c r="E143" s="19" t="s">
        <v>8</v>
      </c>
    </row>
    <row r="144" spans="1:5" x14ac:dyDescent="0.25">
      <c r="A144" s="5" t="s">
        <v>395</v>
      </c>
      <c r="B144" s="6" t="s">
        <v>958</v>
      </c>
      <c r="C144" s="19">
        <v>1</v>
      </c>
      <c r="D144" s="19" t="s">
        <v>8</v>
      </c>
      <c r="E144" s="19" t="s">
        <v>8</v>
      </c>
    </row>
    <row r="145" spans="1:5" x14ac:dyDescent="0.25">
      <c r="A145" s="5" t="s">
        <v>402</v>
      </c>
      <c r="B145" s="6" t="s">
        <v>546</v>
      </c>
      <c r="C145" s="19">
        <v>378321703.44</v>
      </c>
      <c r="D145" s="19">
        <v>300995496.50999999</v>
      </c>
      <c r="E145" s="8">
        <f t="shared" si="2"/>
        <v>79.56072669717625</v>
      </c>
    </row>
    <row r="146" spans="1:5" ht="47.25" x14ac:dyDescent="0.25">
      <c r="A146" s="5" t="s">
        <v>540</v>
      </c>
      <c r="B146" s="6" t="s">
        <v>547</v>
      </c>
      <c r="C146" s="19">
        <v>378321703.44</v>
      </c>
      <c r="D146" s="19">
        <v>300995496.50999999</v>
      </c>
      <c r="E146" s="8">
        <f t="shared" si="2"/>
        <v>79.56072669717625</v>
      </c>
    </row>
    <row r="147" spans="1:5" ht="63" x14ac:dyDescent="0.25">
      <c r="A147" s="5" t="s">
        <v>542</v>
      </c>
      <c r="B147" s="6" t="s">
        <v>548</v>
      </c>
      <c r="C147" s="19">
        <v>378321703.44</v>
      </c>
      <c r="D147" s="19">
        <v>300995496.50999999</v>
      </c>
      <c r="E147" s="8">
        <f t="shared" si="2"/>
        <v>79.56072669717625</v>
      </c>
    </row>
    <row r="148" spans="1:5" x14ac:dyDescent="0.25">
      <c r="A148" s="5" t="s">
        <v>549</v>
      </c>
      <c r="B148" s="6" t="s">
        <v>550</v>
      </c>
      <c r="C148" s="19">
        <v>760356269</v>
      </c>
      <c r="D148" s="19">
        <v>592255534.03999996</v>
      </c>
      <c r="E148" s="8">
        <f t="shared" si="2"/>
        <v>77.89184599200037</v>
      </c>
    </row>
    <row r="149" spans="1:5" ht="78.75" x14ac:dyDescent="0.25">
      <c r="A149" s="5" t="s">
        <v>370</v>
      </c>
      <c r="B149" s="6" t="s">
        <v>551</v>
      </c>
      <c r="C149" s="19">
        <v>14342089</v>
      </c>
      <c r="D149" s="19">
        <v>12004179.41</v>
      </c>
      <c r="E149" s="8">
        <f t="shared" si="2"/>
        <v>83.698960521023125</v>
      </c>
    </row>
    <row r="150" spans="1:5" x14ac:dyDescent="0.25">
      <c r="A150" s="5" t="s">
        <v>460</v>
      </c>
      <c r="B150" s="6" t="s">
        <v>552</v>
      </c>
      <c r="C150" s="19">
        <v>14342089</v>
      </c>
      <c r="D150" s="19">
        <v>12004179.41</v>
      </c>
      <c r="E150" s="8">
        <f t="shared" si="2"/>
        <v>83.698960521023125</v>
      </c>
    </row>
    <row r="151" spans="1:5" x14ac:dyDescent="0.25">
      <c r="A151" s="5" t="s">
        <v>462</v>
      </c>
      <c r="B151" s="6" t="s">
        <v>553</v>
      </c>
      <c r="C151" s="19">
        <v>10198272</v>
      </c>
      <c r="D151" s="19">
        <v>8967062</v>
      </c>
      <c r="E151" s="8">
        <f t="shared" si="2"/>
        <v>87.927268462735654</v>
      </c>
    </row>
    <row r="152" spans="1:5" ht="31.5" x14ac:dyDescent="0.25">
      <c r="A152" s="5" t="s">
        <v>464</v>
      </c>
      <c r="B152" s="6" t="s">
        <v>554</v>
      </c>
      <c r="C152" s="19">
        <v>1063940</v>
      </c>
      <c r="D152" s="19">
        <v>547478.6</v>
      </c>
      <c r="E152" s="8">
        <f t="shared" si="2"/>
        <v>51.457657386694734</v>
      </c>
    </row>
    <row r="153" spans="1:5" ht="47.25" x14ac:dyDescent="0.25">
      <c r="A153" s="5" t="s">
        <v>466</v>
      </c>
      <c r="B153" s="6" t="s">
        <v>555</v>
      </c>
      <c r="C153" s="19">
        <v>3079877</v>
      </c>
      <c r="D153" s="19">
        <v>2489638.81</v>
      </c>
      <c r="E153" s="8">
        <f t="shared" si="2"/>
        <v>80.835657073318188</v>
      </c>
    </row>
    <row r="154" spans="1:5" ht="31.5" x14ac:dyDescent="0.25">
      <c r="A154" s="5" t="s">
        <v>389</v>
      </c>
      <c r="B154" s="6" t="s">
        <v>556</v>
      </c>
      <c r="C154" s="19">
        <v>745932834</v>
      </c>
      <c r="D154" s="19">
        <v>580190595.13</v>
      </c>
      <c r="E154" s="8">
        <f t="shared" si="2"/>
        <v>77.780541180735852</v>
      </c>
    </row>
    <row r="155" spans="1:5" ht="31.5" x14ac:dyDescent="0.25">
      <c r="A155" s="5" t="s">
        <v>391</v>
      </c>
      <c r="B155" s="6" t="s">
        <v>557</v>
      </c>
      <c r="C155" s="19">
        <v>745932834</v>
      </c>
      <c r="D155" s="19">
        <v>580190595.13</v>
      </c>
      <c r="E155" s="8">
        <f t="shared" si="2"/>
        <v>77.780541180735852</v>
      </c>
    </row>
    <row r="156" spans="1:5" ht="31.5" x14ac:dyDescent="0.25">
      <c r="A156" s="5" t="s">
        <v>393</v>
      </c>
      <c r="B156" s="6" t="s">
        <v>558</v>
      </c>
      <c r="C156" s="19">
        <v>538076</v>
      </c>
      <c r="D156" s="19">
        <v>415402.09</v>
      </c>
      <c r="E156" s="8">
        <f t="shared" si="2"/>
        <v>77.201378615660246</v>
      </c>
    </row>
    <row r="157" spans="1:5" x14ac:dyDescent="0.25">
      <c r="A157" s="5" t="s">
        <v>395</v>
      </c>
      <c r="B157" s="6" t="s">
        <v>559</v>
      </c>
      <c r="C157" s="19">
        <v>745394758</v>
      </c>
      <c r="D157" s="19">
        <v>579775193.03999996</v>
      </c>
      <c r="E157" s="8">
        <f t="shared" si="2"/>
        <v>77.780959259174182</v>
      </c>
    </row>
    <row r="158" spans="1:5" x14ac:dyDescent="0.25">
      <c r="A158" s="5" t="s">
        <v>402</v>
      </c>
      <c r="B158" s="6" t="s">
        <v>560</v>
      </c>
      <c r="C158" s="19">
        <v>81346</v>
      </c>
      <c r="D158" s="19">
        <v>60759.5</v>
      </c>
      <c r="E158" s="8">
        <f t="shared" si="2"/>
        <v>74.692670813561818</v>
      </c>
    </row>
    <row r="159" spans="1:5" x14ac:dyDescent="0.25">
      <c r="A159" s="5" t="s">
        <v>403</v>
      </c>
      <c r="B159" s="6" t="s">
        <v>561</v>
      </c>
      <c r="C159" s="19">
        <v>81346</v>
      </c>
      <c r="D159" s="19">
        <v>60759.5</v>
      </c>
      <c r="E159" s="8">
        <f t="shared" si="2"/>
        <v>74.692670813561818</v>
      </c>
    </row>
    <row r="160" spans="1:5" ht="31.5" x14ac:dyDescent="0.25">
      <c r="A160" s="5" t="s">
        <v>433</v>
      </c>
      <c r="B160" s="6" t="s">
        <v>562</v>
      </c>
      <c r="C160" s="19">
        <v>80346</v>
      </c>
      <c r="D160" s="19">
        <v>60259.5</v>
      </c>
      <c r="E160" s="8">
        <f t="shared" si="2"/>
        <v>75</v>
      </c>
    </row>
    <row r="161" spans="1:5" x14ac:dyDescent="0.25">
      <c r="A161" s="5" t="s">
        <v>404</v>
      </c>
      <c r="B161" s="6" t="s">
        <v>895</v>
      </c>
      <c r="C161" s="19">
        <v>1000</v>
      </c>
      <c r="D161" s="19">
        <v>500</v>
      </c>
      <c r="E161" s="8">
        <f t="shared" si="2"/>
        <v>50</v>
      </c>
    </row>
    <row r="162" spans="1:5" x14ac:dyDescent="0.25">
      <c r="A162" s="5" t="s">
        <v>563</v>
      </c>
      <c r="B162" s="6" t="s">
        <v>564</v>
      </c>
      <c r="C162" s="19">
        <v>170907714.94999999</v>
      </c>
      <c r="D162" s="19">
        <v>138459581.81</v>
      </c>
      <c r="E162" s="8">
        <f t="shared" si="2"/>
        <v>81.01423733299994</v>
      </c>
    </row>
    <row r="163" spans="1:5" ht="31.5" x14ac:dyDescent="0.25">
      <c r="A163" s="5" t="s">
        <v>389</v>
      </c>
      <c r="B163" s="6" t="s">
        <v>565</v>
      </c>
      <c r="C163" s="19">
        <v>19654142.949999999</v>
      </c>
      <c r="D163" s="19">
        <v>12596942.15</v>
      </c>
      <c r="E163" s="8">
        <f t="shared" si="2"/>
        <v>64.093062628304537</v>
      </c>
    </row>
    <row r="164" spans="1:5" ht="31.5" x14ac:dyDescent="0.25">
      <c r="A164" s="5" t="s">
        <v>391</v>
      </c>
      <c r="B164" s="6" t="s">
        <v>566</v>
      </c>
      <c r="C164" s="19">
        <v>19654142.949999999</v>
      </c>
      <c r="D164" s="19">
        <v>12596942.15</v>
      </c>
      <c r="E164" s="8">
        <f t="shared" si="2"/>
        <v>64.093062628304537</v>
      </c>
    </row>
    <row r="165" spans="1:5" ht="31.5" x14ac:dyDescent="0.25">
      <c r="A165" s="5" t="s">
        <v>393</v>
      </c>
      <c r="B165" s="6" t="s">
        <v>567</v>
      </c>
      <c r="C165" s="19">
        <v>19654142.949999999</v>
      </c>
      <c r="D165" s="19">
        <v>12596942.15</v>
      </c>
      <c r="E165" s="8">
        <f t="shared" si="2"/>
        <v>64.093062628304537</v>
      </c>
    </row>
    <row r="166" spans="1:5" ht="31.5" x14ac:dyDescent="0.25">
      <c r="A166" s="5" t="s">
        <v>481</v>
      </c>
      <c r="B166" s="6" t="s">
        <v>568</v>
      </c>
      <c r="C166" s="19">
        <v>151253572</v>
      </c>
      <c r="D166" s="19">
        <v>125862639.66</v>
      </c>
      <c r="E166" s="8">
        <f t="shared" si="2"/>
        <v>83.213003167951626</v>
      </c>
    </row>
    <row r="167" spans="1:5" x14ac:dyDescent="0.25">
      <c r="A167" s="5" t="s">
        <v>483</v>
      </c>
      <c r="B167" s="6" t="s">
        <v>569</v>
      </c>
      <c r="C167" s="19">
        <v>151253572</v>
      </c>
      <c r="D167" s="19">
        <v>125862639.66</v>
      </c>
      <c r="E167" s="8">
        <f t="shared" si="2"/>
        <v>83.213003167951626</v>
      </c>
    </row>
    <row r="168" spans="1:5" ht="63" x14ac:dyDescent="0.25">
      <c r="A168" s="5" t="s">
        <v>570</v>
      </c>
      <c r="B168" s="6" t="s">
        <v>571</v>
      </c>
      <c r="C168" s="19">
        <v>151253572</v>
      </c>
      <c r="D168" s="19">
        <v>125862639.66</v>
      </c>
      <c r="E168" s="8">
        <f t="shared" si="2"/>
        <v>83.213003167951626</v>
      </c>
    </row>
    <row r="169" spans="1:5" x14ac:dyDescent="0.25">
      <c r="A169" s="5" t="s">
        <v>572</v>
      </c>
      <c r="B169" s="6" t="s">
        <v>573</v>
      </c>
      <c r="C169" s="19">
        <v>211841154.31</v>
      </c>
      <c r="D169" s="19">
        <v>156158311.63999999</v>
      </c>
      <c r="E169" s="8">
        <f t="shared" si="2"/>
        <v>73.714813416983205</v>
      </c>
    </row>
    <row r="170" spans="1:5" ht="78.75" x14ac:dyDescent="0.25">
      <c r="A170" s="5" t="s">
        <v>370</v>
      </c>
      <c r="B170" s="6" t="s">
        <v>574</v>
      </c>
      <c r="C170" s="19">
        <v>174607.72</v>
      </c>
      <c r="D170" s="19" t="s">
        <v>8</v>
      </c>
      <c r="E170" s="19" t="s">
        <v>8</v>
      </c>
    </row>
    <row r="171" spans="1:5" ht="31.5" x14ac:dyDescent="0.25">
      <c r="A171" s="5" t="s">
        <v>372</v>
      </c>
      <c r="B171" s="6" t="s">
        <v>575</v>
      </c>
      <c r="C171" s="19">
        <v>174607.72</v>
      </c>
      <c r="D171" s="19" t="s">
        <v>8</v>
      </c>
      <c r="E171" s="19" t="s">
        <v>8</v>
      </c>
    </row>
    <row r="172" spans="1:5" ht="31.5" x14ac:dyDescent="0.25">
      <c r="A172" s="5" t="s">
        <v>374</v>
      </c>
      <c r="B172" s="6" t="s">
        <v>576</v>
      </c>
      <c r="C172" s="19">
        <v>134107.78</v>
      </c>
      <c r="D172" s="19" t="s">
        <v>8</v>
      </c>
      <c r="E172" s="19" t="s">
        <v>8</v>
      </c>
    </row>
    <row r="173" spans="1:5" ht="47.25" x14ac:dyDescent="0.25">
      <c r="A173" s="5" t="s">
        <v>378</v>
      </c>
      <c r="B173" s="6" t="s">
        <v>577</v>
      </c>
      <c r="C173" s="19">
        <v>40499.94</v>
      </c>
      <c r="D173" s="19" t="s">
        <v>8</v>
      </c>
      <c r="E173" s="19" t="s">
        <v>8</v>
      </c>
    </row>
    <row r="174" spans="1:5" ht="31.5" x14ac:dyDescent="0.25">
      <c r="A174" s="5" t="s">
        <v>389</v>
      </c>
      <c r="B174" s="6" t="s">
        <v>578</v>
      </c>
      <c r="C174" s="19">
        <v>4895744</v>
      </c>
      <c r="D174" s="19">
        <v>1346500</v>
      </c>
      <c r="E174" s="8">
        <f t="shared" si="2"/>
        <v>27.503480574147666</v>
      </c>
    </row>
    <row r="175" spans="1:5" ht="31.5" x14ac:dyDescent="0.25">
      <c r="A175" s="5" t="s">
        <v>391</v>
      </c>
      <c r="B175" s="6" t="s">
        <v>579</v>
      </c>
      <c r="C175" s="19">
        <v>4895744</v>
      </c>
      <c r="D175" s="19">
        <v>1346500</v>
      </c>
      <c r="E175" s="8">
        <f t="shared" si="2"/>
        <v>27.503480574147666</v>
      </c>
    </row>
    <row r="176" spans="1:5" x14ac:dyDescent="0.25">
      <c r="A176" s="5" t="s">
        <v>395</v>
      </c>
      <c r="B176" s="6" t="s">
        <v>580</v>
      </c>
      <c r="C176" s="19">
        <v>4895744</v>
      </c>
      <c r="D176" s="19">
        <v>1346500</v>
      </c>
      <c r="E176" s="8">
        <f t="shared" si="2"/>
        <v>27.503480574147666</v>
      </c>
    </row>
    <row r="177" spans="1:5" x14ac:dyDescent="0.25">
      <c r="A177" s="5" t="s">
        <v>402</v>
      </c>
      <c r="B177" s="6" t="s">
        <v>581</v>
      </c>
      <c r="C177" s="19">
        <v>206770802.59</v>
      </c>
      <c r="D177" s="19">
        <v>154811811.63999999</v>
      </c>
      <c r="E177" s="8">
        <f t="shared" si="2"/>
        <v>74.871214746393349</v>
      </c>
    </row>
    <row r="178" spans="1:5" ht="47.25" x14ac:dyDescent="0.25">
      <c r="A178" s="5" t="s">
        <v>540</v>
      </c>
      <c r="B178" s="6" t="s">
        <v>582</v>
      </c>
      <c r="C178" s="19">
        <v>206770802.59</v>
      </c>
      <c r="D178" s="19">
        <v>154811811.63999999</v>
      </c>
      <c r="E178" s="8">
        <f t="shared" si="2"/>
        <v>74.871214746393349</v>
      </c>
    </row>
    <row r="179" spans="1:5" ht="63" x14ac:dyDescent="0.25">
      <c r="A179" s="5" t="s">
        <v>542</v>
      </c>
      <c r="B179" s="6" t="s">
        <v>583</v>
      </c>
      <c r="C179" s="19">
        <v>96397687.590000004</v>
      </c>
      <c r="D179" s="19">
        <v>58049774.119999997</v>
      </c>
      <c r="E179" s="8">
        <f t="shared" si="2"/>
        <v>60.219052522191305</v>
      </c>
    </row>
    <row r="180" spans="1:5" ht="63" x14ac:dyDescent="0.25">
      <c r="A180" s="5" t="s">
        <v>584</v>
      </c>
      <c r="B180" s="6" t="s">
        <v>585</v>
      </c>
      <c r="C180" s="19">
        <v>110373115</v>
      </c>
      <c r="D180" s="19">
        <v>96762037.519999996</v>
      </c>
      <c r="E180" s="8">
        <f t="shared" si="2"/>
        <v>87.668122368386534</v>
      </c>
    </row>
    <row r="181" spans="1:5" x14ac:dyDescent="0.25">
      <c r="A181" s="5" t="s">
        <v>586</v>
      </c>
      <c r="B181" s="6" t="s">
        <v>587</v>
      </c>
      <c r="C181" s="19">
        <v>4098807750.4499998</v>
      </c>
      <c r="D181" s="19">
        <v>3636802544.1500001</v>
      </c>
      <c r="E181" s="8">
        <f t="shared" si="2"/>
        <v>88.728302608257806</v>
      </c>
    </row>
    <row r="182" spans="1:5" x14ac:dyDescent="0.25">
      <c r="A182" s="5" t="s">
        <v>588</v>
      </c>
      <c r="B182" s="6" t="s">
        <v>589</v>
      </c>
      <c r="C182" s="19">
        <v>7992422.6500000004</v>
      </c>
      <c r="D182" s="19">
        <v>7371549.1500000004</v>
      </c>
      <c r="E182" s="8">
        <f t="shared" si="2"/>
        <v>92.231723381145272</v>
      </c>
    </row>
    <row r="183" spans="1:5" ht="31.5" x14ac:dyDescent="0.25">
      <c r="A183" s="5" t="s">
        <v>389</v>
      </c>
      <c r="B183" s="6" t="s">
        <v>590</v>
      </c>
      <c r="C183" s="19">
        <v>2255000</v>
      </c>
      <c r="D183" s="19">
        <v>2171549.15</v>
      </c>
      <c r="E183" s="8">
        <f t="shared" si="2"/>
        <v>96.29929711751663</v>
      </c>
    </row>
    <row r="184" spans="1:5" ht="31.5" x14ac:dyDescent="0.25">
      <c r="A184" s="5" t="s">
        <v>391</v>
      </c>
      <c r="B184" s="6" t="s">
        <v>591</v>
      </c>
      <c r="C184" s="19">
        <v>2255000</v>
      </c>
      <c r="D184" s="19">
        <v>2171549.15</v>
      </c>
      <c r="E184" s="8">
        <f t="shared" si="2"/>
        <v>96.29929711751663</v>
      </c>
    </row>
    <row r="185" spans="1:5" x14ac:dyDescent="0.25">
      <c r="A185" s="5" t="s">
        <v>395</v>
      </c>
      <c r="B185" s="6" t="s">
        <v>592</v>
      </c>
      <c r="C185" s="19">
        <v>1565521.94</v>
      </c>
      <c r="D185" s="19">
        <v>1505276.15</v>
      </c>
      <c r="E185" s="8">
        <f t="shared" si="2"/>
        <v>96.151712188715805</v>
      </c>
    </row>
    <row r="186" spans="1:5" x14ac:dyDescent="0.25">
      <c r="A186" s="5" t="s">
        <v>397</v>
      </c>
      <c r="B186" s="6" t="s">
        <v>593</v>
      </c>
      <c r="C186" s="19">
        <v>689478.06</v>
      </c>
      <c r="D186" s="19">
        <v>666273</v>
      </c>
      <c r="E186" s="8">
        <f t="shared" si="2"/>
        <v>96.634401970673295</v>
      </c>
    </row>
    <row r="187" spans="1:5" ht="31.5" x14ac:dyDescent="0.25">
      <c r="A187" s="5" t="s">
        <v>425</v>
      </c>
      <c r="B187" s="6" t="s">
        <v>934</v>
      </c>
      <c r="C187" s="19">
        <v>5200000</v>
      </c>
      <c r="D187" s="19">
        <v>5200000</v>
      </c>
      <c r="E187" s="8">
        <f t="shared" si="2"/>
        <v>100</v>
      </c>
    </row>
    <row r="188" spans="1:5" x14ac:dyDescent="0.25">
      <c r="A188" s="5" t="s">
        <v>426</v>
      </c>
      <c r="B188" s="6" t="s">
        <v>935</v>
      </c>
      <c r="C188" s="19">
        <v>5200000</v>
      </c>
      <c r="D188" s="19">
        <v>5200000</v>
      </c>
      <c r="E188" s="8">
        <f t="shared" si="2"/>
        <v>100</v>
      </c>
    </row>
    <row r="189" spans="1:5" ht="47.25" x14ac:dyDescent="0.25">
      <c r="A189" s="5" t="s">
        <v>594</v>
      </c>
      <c r="B189" s="6" t="s">
        <v>936</v>
      </c>
      <c r="C189" s="19">
        <v>5200000</v>
      </c>
      <c r="D189" s="19">
        <v>5200000</v>
      </c>
      <c r="E189" s="8">
        <f t="shared" si="2"/>
        <v>100</v>
      </c>
    </row>
    <row r="190" spans="1:5" x14ac:dyDescent="0.25">
      <c r="A190" s="5" t="s">
        <v>402</v>
      </c>
      <c r="B190" s="6" t="s">
        <v>959</v>
      </c>
      <c r="C190" s="19">
        <v>537422.65</v>
      </c>
      <c r="D190" s="19" t="s">
        <v>8</v>
      </c>
      <c r="E190" s="19" t="s">
        <v>8</v>
      </c>
    </row>
    <row r="191" spans="1:5" x14ac:dyDescent="0.25">
      <c r="A191" s="5" t="s">
        <v>428</v>
      </c>
      <c r="B191" s="6" t="s">
        <v>960</v>
      </c>
      <c r="C191" s="19">
        <v>537422.65</v>
      </c>
      <c r="D191" s="19" t="s">
        <v>8</v>
      </c>
      <c r="E191" s="19" t="s">
        <v>8</v>
      </c>
    </row>
    <row r="192" spans="1:5" ht="31.5" x14ac:dyDescent="0.25">
      <c r="A192" s="5" t="s">
        <v>430</v>
      </c>
      <c r="B192" s="6" t="s">
        <v>961</v>
      </c>
      <c r="C192" s="19">
        <v>537422.65</v>
      </c>
      <c r="D192" s="19" t="s">
        <v>8</v>
      </c>
      <c r="E192" s="19" t="s">
        <v>8</v>
      </c>
    </row>
    <row r="193" spans="1:5" x14ac:dyDescent="0.25">
      <c r="A193" s="5" t="s">
        <v>595</v>
      </c>
      <c r="B193" s="6" t="s">
        <v>596</v>
      </c>
      <c r="C193" s="19">
        <v>4066256392.4000001</v>
      </c>
      <c r="D193" s="19">
        <v>3607133502.4000001</v>
      </c>
      <c r="E193" s="8">
        <f t="shared" si="2"/>
        <v>88.708953747773521</v>
      </c>
    </row>
    <row r="194" spans="1:5" ht="31.5" x14ac:dyDescent="0.25">
      <c r="A194" s="5" t="s">
        <v>389</v>
      </c>
      <c r="B194" s="6" t="s">
        <v>597</v>
      </c>
      <c r="C194" s="19">
        <v>27153750</v>
      </c>
      <c r="D194" s="19">
        <v>26493750</v>
      </c>
      <c r="E194" s="8">
        <f t="shared" si="2"/>
        <v>97.569396492197214</v>
      </c>
    </row>
    <row r="195" spans="1:5" ht="31.5" x14ac:dyDescent="0.25">
      <c r="A195" s="5" t="s">
        <v>391</v>
      </c>
      <c r="B195" s="6" t="s">
        <v>598</v>
      </c>
      <c r="C195" s="19">
        <v>27153750</v>
      </c>
      <c r="D195" s="19">
        <v>26493750</v>
      </c>
      <c r="E195" s="8">
        <f t="shared" si="2"/>
        <v>97.569396492197214</v>
      </c>
    </row>
    <row r="196" spans="1:5" x14ac:dyDescent="0.25">
      <c r="A196" s="5" t="s">
        <v>395</v>
      </c>
      <c r="B196" s="6" t="s">
        <v>599</v>
      </c>
      <c r="C196" s="19">
        <v>27153750</v>
      </c>
      <c r="D196" s="19">
        <v>26493750</v>
      </c>
      <c r="E196" s="8">
        <f t="shared" si="2"/>
        <v>97.569396492197214</v>
      </c>
    </row>
    <row r="197" spans="1:5" x14ac:dyDescent="0.25">
      <c r="A197" s="5" t="s">
        <v>402</v>
      </c>
      <c r="B197" s="6" t="s">
        <v>600</v>
      </c>
      <c r="C197" s="19">
        <v>4039102642.4000001</v>
      </c>
      <c r="D197" s="19">
        <v>3580639752.4000001</v>
      </c>
      <c r="E197" s="8">
        <f t="shared" si="2"/>
        <v>88.649387485543443</v>
      </c>
    </row>
    <row r="198" spans="1:5" ht="47.25" x14ac:dyDescent="0.25">
      <c r="A198" s="5" t="s">
        <v>540</v>
      </c>
      <c r="B198" s="6" t="s">
        <v>601</v>
      </c>
      <c r="C198" s="19">
        <v>4039102642.4000001</v>
      </c>
      <c r="D198" s="19">
        <v>3580639752.4000001</v>
      </c>
      <c r="E198" s="8">
        <f t="shared" si="2"/>
        <v>88.649387485543443</v>
      </c>
    </row>
    <row r="199" spans="1:5" ht="63" x14ac:dyDescent="0.25">
      <c r="A199" s="5" t="s">
        <v>584</v>
      </c>
      <c r="B199" s="6" t="s">
        <v>602</v>
      </c>
      <c r="C199" s="19">
        <v>4039102642.4000001</v>
      </c>
      <c r="D199" s="19">
        <v>3580639752.4000001</v>
      </c>
      <c r="E199" s="8">
        <f t="shared" ref="E199:E262" si="3">D199/C199*100</f>
        <v>88.649387485543443</v>
      </c>
    </row>
    <row r="200" spans="1:5" ht="31.5" x14ac:dyDescent="0.25">
      <c r="A200" s="5" t="s">
        <v>603</v>
      </c>
      <c r="B200" s="6" t="s">
        <v>604</v>
      </c>
      <c r="C200" s="19">
        <v>24558935.399999999</v>
      </c>
      <c r="D200" s="19">
        <v>22297492.600000001</v>
      </c>
      <c r="E200" s="8">
        <f t="shared" si="3"/>
        <v>90.79177186157672</v>
      </c>
    </row>
    <row r="201" spans="1:5" ht="31.5" x14ac:dyDescent="0.25">
      <c r="A201" s="5" t="s">
        <v>389</v>
      </c>
      <c r="B201" s="6" t="s">
        <v>917</v>
      </c>
      <c r="C201" s="19">
        <v>7942589.5999999996</v>
      </c>
      <c r="D201" s="19">
        <v>5681146.7999999998</v>
      </c>
      <c r="E201" s="8">
        <f t="shared" si="3"/>
        <v>71.527638794279397</v>
      </c>
    </row>
    <row r="202" spans="1:5" ht="31.5" x14ac:dyDescent="0.25">
      <c r="A202" s="5" t="s">
        <v>391</v>
      </c>
      <c r="B202" s="6" t="s">
        <v>918</v>
      </c>
      <c r="C202" s="19">
        <v>7942589.5999999996</v>
      </c>
      <c r="D202" s="19">
        <v>5681146.7999999998</v>
      </c>
      <c r="E202" s="8">
        <f t="shared" si="3"/>
        <v>71.527638794279397</v>
      </c>
    </row>
    <row r="203" spans="1:5" x14ac:dyDescent="0.25">
      <c r="A203" s="5" t="s">
        <v>395</v>
      </c>
      <c r="B203" s="6" t="s">
        <v>919</v>
      </c>
      <c r="C203" s="19">
        <v>7942589.5999999996</v>
      </c>
      <c r="D203" s="19">
        <v>5681146.7999999998</v>
      </c>
      <c r="E203" s="8">
        <f t="shared" si="3"/>
        <v>71.527638794279397</v>
      </c>
    </row>
    <row r="204" spans="1:5" x14ac:dyDescent="0.25">
      <c r="A204" s="5" t="s">
        <v>402</v>
      </c>
      <c r="B204" s="6" t="s">
        <v>605</v>
      </c>
      <c r="C204" s="19">
        <v>16616345.800000001</v>
      </c>
      <c r="D204" s="19">
        <v>16616345.800000001</v>
      </c>
      <c r="E204" s="8">
        <f t="shared" si="3"/>
        <v>100</v>
      </c>
    </row>
    <row r="205" spans="1:5" ht="47.25" x14ac:dyDescent="0.25">
      <c r="A205" s="5" t="s">
        <v>540</v>
      </c>
      <c r="B205" s="6" t="s">
        <v>606</v>
      </c>
      <c r="C205" s="19">
        <v>16616345.800000001</v>
      </c>
      <c r="D205" s="19">
        <v>16616345.800000001</v>
      </c>
      <c r="E205" s="8">
        <f t="shared" si="3"/>
        <v>100</v>
      </c>
    </row>
    <row r="206" spans="1:5" ht="63" x14ac:dyDescent="0.25">
      <c r="A206" s="5" t="s">
        <v>542</v>
      </c>
      <c r="B206" s="6" t="s">
        <v>607</v>
      </c>
      <c r="C206" s="19">
        <v>16616345.800000001</v>
      </c>
      <c r="D206" s="19">
        <v>16616345.800000001</v>
      </c>
      <c r="E206" s="8">
        <f t="shared" si="3"/>
        <v>100</v>
      </c>
    </row>
    <row r="207" spans="1:5" x14ac:dyDescent="0.25">
      <c r="A207" s="5" t="s">
        <v>608</v>
      </c>
      <c r="B207" s="6" t="s">
        <v>609</v>
      </c>
      <c r="C207" s="19">
        <v>9602600</v>
      </c>
      <c r="D207" s="19">
        <v>7639235.6200000001</v>
      </c>
      <c r="E207" s="8">
        <f t="shared" si="3"/>
        <v>79.553825214004533</v>
      </c>
    </row>
    <row r="208" spans="1:5" ht="31.5" x14ac:dyDescent="0.25">
      <c r="A208" s="5" t="s">
        <v>610</v>
      </c>
      <c r="B208" s="6" t="s">
        <v>611</v>
      </c>
      <c r="C208" s="19">
        <v>9602600</v>
      </c>
      <c r="D208" s="19">
        <v>7639235.6200000001</v>
      </c>
      <c r="E208" s="8">
        <f t="shared" si="3"/>
        <v>79.553825214004533</v>
      </c>
    </row>
    <row r="209" spans="1:5" ht="78.75" x14ac:dyDescent="0.25">
      <c r="A209" s="5" t="s">
        <v>370</v>
      </c>
      <c r="B209" s="6" t="s">
        <v>612</v>
      </c>
      <c r="C209" s="19">
        <v>8909130</v>
      </c>
      <c r="D209" s="19">
        <v>7433583.4100000001</v>
      </c>
      <c r="E209" s="8">
        <f t="shared" si="3"/>
        <v>83.437815027954471</v>
      </c>
    </row>
    <row r="210" spans="1:5" ht="31.5" x14ac:dyDescent="0.25">
      <c r="A210" s="5" t="s">
        <v>372</v>
      </c>
      <c r="B210" s="6" t="s">
        <v>613</v>
      </c>
      <c r="C210" s="19">
        <v>8909130</v>
      </c>
      <c r="D210" s="19">
        <v>7433583.4100000001</v>
      </c>
      <c r="E210" s="8">
        <f t="shared" si="3"/>
        <v>83.437815027954471</v>
      </c>
    </row>
    <row r="211" spans="1:5" ht="31.5" x14ac:dyDescent="0.25">
      <c r="A211" s="5" t="s">
        <v>374</v>
      </c>
      <c r="B211" s="6" t="s">
        <v>614</v>
      </c>
      <c r="C211" s="19">
        <v>6709624</v>
      </c>
      <c r="D211" s="19">
        <v>5667378.5899999999</v>
      </c>
      <c r="E211" s="8">
        <f t="shared" si="3"/>
        <v>84.466411083542084</v>
      </c>
    </row>
    <row r="212" spans="1:5" ht="47.25" x14ac:dyDescent="0.25">
      <c r="A212" s="5" t="s">
        <v>376</v>
      </c>
      <c r="B212" s="6" t="s">
        <v>615</v>
      </c>
      <c r="C212" s="19">
        <v>173200</v>
      </c>
      <c r="D212" s="19">
        <v>121154.75</v>
      </c>
      <c r="E212" s="8">
        <f t="shared" si="3"/>
        <v>69.950779445727491</v>
      </c>
    </row>
    <row r="213" spans="1:5" ht="47.25" x14ac:dyDescent="0.25">
      <c r="A213" s="5" t="s">
        <v>378</v>
      </c>
      <c r="B213" s="6" t="s">
        <v>616</v>
      </c>
      <c r="C213" s="19">
        <v>2026306</v>
      </c>
      <c r="D213" s="19">
        <v>1645050.07</v>
      </c>
      <c r="E213" s="8">
        <f t="shared" si="3"/>
        <v>81.184681385733455</v>
      </c>
    </row>
    <row r="214" spans="1:5" ht="31.5" x14ac:dyDescent="0.25">
      <c r="A214" s="5" t="s">
        <v>389</v>
      </c>
      <c r="B214" s="6" t="s">
        <v>617</v>
      </c>
      <c r="C214" s="19">
        <v>693470</v>
      </c>
      <c r="D214" s="19">
        <v>205652.21</v>
      </c>
      <c r="E214" s="8">
        <f t="shared" si="3"/>
        <v>29.655530880932123</v>
      </c>
    </row>
    <row r="215" spans="1:5" ht="31.5" x14ac:dyDescent="0.25">
      <c r="A215" s="5" t="s">
        <v>391</v>
      </c>
      <c r="B215" s="6" t="s">
        <v>618</v>
      </c>
      <c r="C215" s="19">
        <v>693470</v>
      </c>
      <c r="D215" s="19">
        <v>205652.21</v>
      </c>
      <c r="E215" s="8">
        <f t="shared" si="3"/>
        <v>29.655530880932123</v>
      </c>
    </row>
    <row r="216" spans="1:5" ht="31.5" x14ac:dyDescent="0.25">
      <c r="A216" s="5" t="s">
        <v>393</v>
      </c>
      <c r="B216" s="6" t="s">
        <v>619</v>
      </c>
      <c r="C216" s="19">
        <v>456190.15</v>
      </c>
      <c r="D216" s="19">
        <v>81198.28</v>
      </c>
      <c r="E216" s="8">
        <f t="shared" si="3"/>
        <v>17.799218154973314</v>
      </c>
    </row>
    <row r="217" spans="1:5" x14ac:dyDescent="0.25">
      <c r="A217" s="5" t="s">
        <v>395</v>
      </c>
      <c r="B217" s="6" t="s">
        <v>953</v>
      </c>
      <c r="C217" s="19">
        <v>72082.75</v>
      </c>
      <c r="D217" s="19" t="s">
        <v>8</v>
      </c>
      <c r="E217" s="19" t="s">
        <v>8</v>
      </c>
    </row>
    <row r="218" spans="1:5" x14ac:dyDescent="0.25">
      <c r="A218" s="5" t="s">
        <v>397</v>
      </c>
      <c r="B218" s="6" t="s">
        <v>620</v>
      </c>
      <c r="C218" s="19">
        <v>165197.1</v>
      </c>
      <c r="D218" s="19">
        <v>124453.93</v>
      </c>
      <c r="E218" s="8">
        <f t="shared" si="3"/>
        <v>75.336631212049113</v>
      </c>
    </row>
    <row r="219" spans="1:5" x14ac:dyDescent="0.25">
      <c r="A219" s="5" t="s">
        <v>621</v>
      </c>
      <c r="B219" s="6" t="s">
        <v>622</v>
      </c>
      <c r="C219" s="19">
        <v>3311932955.3899999</v>
      </c>
      <c r="D219" s="19">
        <v>2550010491.1799998</v>
      </c>
      <c r="E219" s="8">
        <f t="shared" si="3"/>
        <v>76.994628983355156</v>
      </c>
    </row>
    <row r="220" spans="1:5" x14ac:dyDescent="0.25">
      <c r="A220" s="5" t="s">
        <v>623</v>
      </c>
      <c r="B220" s="6" t="s">
        <v>624</v>
      </c>
      <c r="C220" s="19">
        <v>872495051.48000002</v>
      </c>
      <c r="D220" s="19">
        <v>704547215.23000002</v>
      </c>
      <c r="E220" s="8">
        <f t="shared" si="3"/>
        <v>80.750855152116614</v>
      </c>
    </row>
    <row r="221" spans="1:5" ht="78.75" x14ac:dyDescent="0.25">
      <c r="A221" s="5" t="s">
        <v>370</v>
      </c>
      <c r="B221" s="6" t="s">
        <v>625</v>
      </c>
      <c r="C221" s="19">
        <v>110959284.68000001</v>
      </c>
      <c r="D221" s="19">
        <v>81960094.540000007</v>
      </c>
      <c r="E221" s="8">
        <f t="shared" si="3"/>
        <v>73.865017043294799</v>
      </c>
    </row>
    <row r="222" spans="1:5" x14ac:dyDescent="0.25">
      <c r="A222" s="5" t="s">
        <v>460</v>
      </c>
      <c r="B222" s="6" t="s">
        <v>626</v>
      </c>
      <c r="C222" s="19">
        <v>110959284.68000001</v>
      </c>
      <c r="D222" s="19">
        <v>81960094.540000007</v>
      </c>
      <c r="E222" s="8">
        <f t="shared" si="3"/>
        <v>73.865017043294799</v>
      </c>
    </row>
    <row r="223" spans="1:5" x14ac:dyDescent="0.25">
      <c r="A223" s="5" t="s">
        <v>462</v>
      </c>
      <c r="B223" s="6" t="s">
        <v>627</v>
      </c>
      <c r="C223" s="19">
        <v>78136847.079999998</v>
      </c>
      <c r="D223" s="19">
        <v>61539125.219999999</v>
      </c>
      <c r="E223" s="8">
        <f t="shared" si="3"/>
        <v>78.758137191014995</v>
      </c>
    </row>
    <row r="224" spans="1:5" ht="31.5" x14ac:dyDescent="0.25">
      <c r="A224" s="5" t="s">
        <v>464</v>
      </c>
      <c r="B224" s="6" t="s">
        <v>628</v>
      </c>
      <c r="C224" s="19">
        <v>9225110.1099999994</v>
      </c>
      <c r="D224" s="19">
        <v>2649211.9900000002</v>
      </c>
      <c r="E224" s="8">
        <f t="shared" si="3"/>
        <v>28.717402376891528</v>
      </c>
    </row>
    <row r="225" spans="1:5" ht="47.25" x14ac:dyDescent="0.25">
      <c r="A225" s="5" t="s">
        <v>466</v>
      </c>
      <c r="B225" s="6" t="s">
        <v>629</v>
      </c>
      <c r="C225" s="19">
        <v>23597327.489999998</v>
      </c>
      <c r="D225" s="19">
        <v>17771757.329999998</v>
      </c>
      <c r="E225" s="8">
        <f t="shared" si="3"/>
        <v>75.312585026975015</v>
      </c>
    </row>
    <row r="226" spans="1:5" ht="31.5" x14ac:dyDescent="0.25">
      <c r="A226" s="5" t="s">
        <v>389</v>
      </c>
      <c r="B226" s="6" t="s">
        <v>630</v>
      </c>
      <c r="C226" s="19">
        <v>58824658.920000002</v>
      </c>
      <c r="D226" s="19">
        <v>40712497.170000002</v>
      </c>
      <c r="E226" s="8">
        <f t="shared" si="3"/>
        <v>69.209916245103827</v>
      </c>
    </row>
    <row r="227" spans="1:5" ht="31.5" x14ac:dyDescent="0.25">
      <c r="A227" s="5" t="s">
        <v>391</v>
      </c>
      <c r="B227" s="6" t="s">
        <v>631</v>
      </c>
      <c r="C227" s="19">
        <v>58824658.920000002</v>
      </c>
      <c r="D227" s="19">
        <v>40712497.170000002</v>
      </c>
      <c r="E227" s="8">
        <f t="shared" si="3"/>
        <v>69.209916245103827</v>
      </c>
    </row>
    <row r="228" spans="1:5" ht="31.5" x14ac:dyDescent="0.25">
      <c r="A228" s="5" t="s">
        <v>393</v>
      </c>
      <c r="B228" s="6" t="s">
        <v>632</v>
      </c>
      <c r="C228" s="19">
        <v>1337955.8799999999</v>
      </c>
      <c r="D228" s="19">
        <v>1008260.4</v>
      </c>
      <c r="E228" s="8">
        <f t="shared" si="3"/>
        <v>75.35826966132845</v>
      </c>
    </row>
    <row r="229" spans="1:5" x14ac:dyDescent="0.25">
      <c r="A229" s="5" t="s">
        <v>395</v>
      </c>
      <c r="B229" s="6" t="s">
        <v>633</v>
      </c>
      <c r="C229" s="19">
        <v>23074955.48</v>
      </c>
      <c r="D229" s="19">
        <v>18853300.780000001</v>
      </c>
      <c r="E229" s="8">
        <f t="shared" si="3"/>
        <v>81.704603054774779</v>
      </c>
    </row>
    <row r="230" spans="1:5" x14ac:dyDescent="0.25">
      <c r="A230" s="5" t="s">
        <v>397</v>
      </c>
      <c r="B230" s="6" t="s">
        <v>634</v>
      </c>
      <c r="C230" s="19">
        <v>34411747.560000002</v>
      </c>
      <c r="D230" s="19">
        <v>20850935.989999998</v>
      </c>
      <c r="E230" s="8">
        <f t="shared" si="3"/>
        <v>60.59249375128217</v>
      </c>
    </row>
    <row r="231" spans="1:5" ht="31.5" x14ac:dyDescent="0.25">
      <c r="A231" s="5" t="s">
        <v>481</v>
      </c>
      <c r="B231" s="6" t="s">
        <v>635</v>
      </c>
      <c r="C231" s="19">
        <v>702625107.88</v>
      </c>
      <c r="D231" s="19">
        <v>581874623.51999998</v>
      </c>
      <c r="E231" s="8">
        <f t="shared" si="3"/>
        <v>82.814379531022581</v>
      </c>
    </row>
    <row r="232" spans="1:5" x14ac:dyDescent="0.25">
      <c r="A232" s="5" t="s">
        <v>483</v>
      </c>
      <c r="B232" s="6" t="s">
        <v>636</v>
      </c>
      <c r="C232" s="19">
        <v>702625107.88</v>
      </c>
      <c r="D232" s="19">
        <v>581874623.51999998</v>
      </c>
      <c r="E232" s="8">
        <f t="shared" si="3"/>
        <v>82.814379531022581</v>
      </c>
    </row>
    <row r="233" spans="1:5" ht="63" x14ac:dyDescent="0.25">
      <c r="A233" s="5" t="s">
        <v>570</v>
      </c>
      <c r="B233" s="6" t="s">
        <v>637</v>
      </c>
      <c r="C233" s="19">
        <v>689604028.63999999</v>
      </c>
      <c r="D233" s="19">
        <v>569478352.03999996</v>
      </c>
      <c r="E233" s="8">
        <f t="shared" si="3"/>
        <v>82.580485088391171</v>
      </c>
    </row>
    <row r="234" spans="1:5" x14ac:dyDescent="0.25">
      <c r="A234" s="5" t="s">
        <v>485</v>
      </c>
      <c r="B234" s="6" t="s">
        <v>638</v>
      </c>
      <c r="C234" s="19">
        <v>13021079.24</v>
      </c>
      <c r="D234" s="19">
        <v>12396271.48</v>
      </c>
      <c r="E234" s="8">
        <f t="shared" si="3"/>
        <v>95.20156702463936</v>
      </c>
    </row>
    <row r="235" spans="1:5" x14ac:dyDescent="0.25">
      <c r="A235" s="5" t="s">
        <v>402</v>
      </c>
      <c r="B235" s="6" t="s">
        <v>639</v>
      </c>
      <c r="C235" s="19">
        <v>86000</v>
      </c>
      <c r="D235" s="19" t="s">
        <v>8</v>
      </c>
      <c r="E235" s="19" t="s">
        <v>8</v>
      </c>
    </row>
    <row r="236" spans="1:5" x14ac:dyDescent="0.25">
      <c r="A236" s="5" t="s">
        <v>403</v>
      </c>
      <c r="B236" s="6" t="s">
        <v>640</v>
      </c>
      <c r="C236" s="19">
        <v>86000</v>
      </c>
      <c r="D236" s="19" t="s">
        <v>8</v>
      </c>
      <c r="E236" s="19" t="s">
        <v>8</v>
      </c>
    </row>
    <row r="237" spans="1:5" x14ac:dyDescent="0.25">
      <c r="A237" s="5" t="s">
        <v>435</v>
      </c>
      <c r="B237" s="6" t="s">
        <v>641</v>
      </c>
      <c r="C237" s="19">
        <v>13000</v>
      </c>
      <c r="D237" s="19" t="s">
        <v>8</v>
      </c>
      <c r="E237" s="19" t="s">
        <v>8</v>
      </c>
    </row>
    <row r="238" spans="1:5" x14ac:dyDescent="0.25">
      <c r="A238" s="5" t="s">
        <v>404</v>
      </c>
      <c r="B238" s="6" t="s">
        <v>642</v>
      </c>
      <c r="C238" s="19">
        <v>73000</v>
      </c>
      <c r="D238" s="19" t="s">
        <v>8</v>
      </c>
      <c r="E238" s="19" t="s">
        <v>8</v>
      </c>
    </row>
    <row r="239" spans="1:5" x14ac:dyDescent="0.25">
      <c r="A239" s="5" t="s">
        <v>643</v>
      </c>
      <c r="B239" s="6" t="s">
        <v>644</v>
      </c>
      <c r="C239" s="19">
        <v>1887969009.3699999</v>
      </c>
      <c r="D239" s="19">
        <v>1421216253.9100001</v>
      </c>
      <c r="E239" s="8">
        <f t="shared" si="3"/>
        <v>75.277520280073276</v>
      </c>
    </row>
    <row r="240" spans="1:5" ht="78.75" x14ac:dyDescent="0.25">
      <c r="A240" s="5" t="s">
        <v>370</v>
      </c>
      <c r="B240" s="6" t="s">
        <v>645</v>
      </c>
      <c r="C240" s="19">
        <v>507484091.36000001</v>
      </c>
      <c r="D240" s="19">
        <v>394814374.25</v>
      </c>
      <c r="E240" s="8">
        <f t="shared" si="3"/>
        <v>77.798374564203982</v>
      </c>
    </row>
    <row r="241" spans="1:5" x14ac:dyDescent="0.25">
      <c r="A241" s="5" t="s">
        <v>460</v>
      </c>
      <c r="B241" s="6" t="s">
        <v>646</v>
      </c>
      <c r="C241" s="19">
        <v>507401291.36000001</v>
      </c>
      <c r="D241" s="19">
        <v>394731574.25</v>
      </c>
      <c r="E241" s="8">
        <f t="shared" si="3"/>
        <v>77.794751604197018</v>
      </c>
    </row>
    <row r="242" spans="1:5" x14ac:dyDescent="0.25">
      <c r="A242" s="5" t="s">
        <v>462</v>
      </c>
      <c r="B242" s="6" t="s">
        <v>647</v>
      </c>
      <c r="C242" s="19">
        <v>374706299.05000001</v>
      </c>
      <c r="D242" s="19">
        <v>296783006.88</v>
      </c>
      <c r="E242" s="8">
        <f t="shared" si="3"/>
        <v>79.204168073085384</v>
      </c>
    </row>
    <row r="243" spans="1:5" ht="31.5" x14ac:dyDescent="0.25">
      <c r="A243" s="5" t="s">
        <v>464</v>
      </c>
      <c r="B243" s="6" t="s">
        <v>648</v>
      </c>
      <c r="C243" s="19">
        <v>18595680.32</v>
      </c>
      <c r="D243" s="19">
        <v>11453407.24</v>
      </c>
      <c r="E243" s="8">
        <f t="shared" si="3"/>
        <v>61.591762403452634</v>
      </c>
    </row>
    <row r="244" spans="1:5" ht="47.25" x14ac:dyDescent="0.25">
      <c r="A244" s="5" t="s">
        <v>466</v>
      </c>
      <c r="B244" s="6" t="s">
        <v>649</v>
      </c>
      <c r="C244" s="19">
        <v>114099311.98999999</v>
      </c>
      <c r="D244" s="19">
        <v>86495160.129999995</v>
      </c>
      <c r="E244" s="8">
        <f t="shared" si="3"/>
        <v>75.80690770298483</v>
      </c>
    </row>
    <row r="245" spans="1:5" ht="31.5" x14ac:dyDescent="0.25">
      <c r="A245" s="5" t="s">
        <v>372</v>
      </c>
      <c r="B245" s="6" t="s">
        <v>650</v>
      </c>
      <c r="C245" s="19">
        <v>82800</v>
      </c>
      <c r="D245" s="19">
        <v>82800</v>
      </c>
      <c r="E245" s="8">
        <f t="shared" si="3"/>
        <v>100</v>
      </c>
    </row>
    <row r="246" spans="1:5" ht="31.5" x14ac:dyDescent="0.25">
      <c r="A246" s="5" t="s">
        <v>386</v>
      </c>
      <c r="B246" s="6" t="s">
        <v>651</v>
      </c>
      <c r="C246" s="19">
        <v>82800</v>
      </c>
      <c r="D246" s="19">
        <v>82800</v>
      </c>
      <c r="E246" s="8">
        <f t="shared" si="3"/>
        <v>100</v>
      </c>
    </row>
    <row r="247" spans="1:5" ht="31.5" x14ac:dyDescent="0.25">
      <c r="A247" s="5" t="s">
        <v>389</v>
      </c>
      <c r="B247" s="6" t="s">
        <v>652</v>
      </c>
      <c r="C247" s="19">
        <v>435443371.75999999</v>
      </c>
      <c r="D247" s="19">
        <v>307244932.27999997</v>
      </c>
      <c r="E247" s="8">
        <f t="shared" si="3"/>
        <v>70.559101873145934</v>
      </c>
    </row>
    <row r="248" spans="1:5" ht="31.5" x14ac:dyDescent="0.25">
      <c r="A248" s="5" t="s">
        <v>391</v>
      </c>
      <c r="B248" s="6" t="s">
        <v>653</v>
      </c>
      <c r="C248" s="19">
        <v>435443371.75999999</v>
      </c>
      <c r="D248" s="19">
        <v>307244932.27999997</v>
      </c>
      <c r="E248" s="8">
        <f t="shared" si="3"/>
        <v>70.559101873145934</v>
      </c>
    </row>
    <row r="249" spans="1:5" ht="31.5" x14ac:dyDescent="0.25">
      <c r="A249" s="5" t="s">
        <v>393</v>
      </c>
      <c r="B249" s="6" t="s">
        <v>654</v>
      </c>
      <c r="C249" s="19">
        <v>13581225.199999999</v>
      </c>
      <c r="D249" s="19">
        <v>8787475.1999999993</v>
      </c>
      <c r="E249" s="8">
        <f t="shared" si="3"/>
        <v>64.703110879863772</v>
      </c>
    </row>
    <row r="250" spans="1:5" x14ac:dyDescent="0.25">
      <c r="A250" s="5" t="s">
        <v>395</v>
      </c>
      <c r="B250" s="6" t="s">
        <v>655</v>
      </c>
      <c r="C250" s="19">
        <v>165211492.31</v>
      </c>
      <c r="D250" s="19">
        <v>126794780</v>
      </c>
      <c r="E250" s="8">
        <f t="shared" si="3"/>
        <v>76.746949154169286</v>
      </c>
    </row>
    <row r="251" spans="1:5" x14ac:dyDescent="0.25">
      <c r="A251" s="5" t="s">
        <v>397</v>
      </c>
      <c r="B251" s="6" t="s">
        <v>656</v>
      </c>
      <c r="C251" s="19">
        <v>256650654.25</v>
      </c>
      <c r="D251" s="19">
        <v>171662677.08000001</v>
      </c>
      <c r="E251" s="8">
        <f t="shared" si="3"/>
        <v>66.885735234785599</v>
      </c>
    </row>
    <row r="252" spans="1:5" ht="31.5" x14ac:dyDescent="0.25">
      <c r="A252" s="5" t="s">
        <v>481</v>
      </c>
      <c r="B252" s="6" t="s">
        <v>657</v>
      </c>
      <c r="C252" s="19">
        <v>944199661.25</v>
      </c>
      <c r="D252" s="19">
        <v>719061771.38</v>
      </c>
      <c r="E252" s="8">
        <f t="shared" si="3"/>
        <v>76.15569046360956</v>
      </c>
    </row>
    <row r="253" spans="1:5" x14ac:dyDescent="0.25">
      <c r="A253" s="5" t="s">
        <v>483</v>
      </c>
      <c r="B253" s="6" t="s">
        <v>658</v>
      </c>
      <c r="C253" s="19">
        <v>944199661.25</v>
      </c>
      <c r="D253" s="19">
        <v>719061771.38</v>
      </c>
      <c r="E253" s="8">
        <f t="shared" si="3"/>
        <v>76.15569046360956</v>
      </c>
    </row>
    <row r="254" spans="1:5" ht="63" x14ac:dyDescent="0.25">
      <c r="A254" s="5" t="s">
        <v>570</v>
      </c>
      <c r="B254" s="6" t="s">
        <v>659</v>
      </c>
      <c r="C254" s="19">
        <v>877922704.32000005</v>
      </c>
      <c r="D254" s="19">
        <v>661287048.71000004</v>
      </c>
      <c r="E254" s="8">
        <f t="shared" si="3"/>
        <v>75.32406275131062</v>
      </c>
    </row>
    <row r="255" spans="1:5" x14ac:dyDescent="0.25">
      <c r="A255" s="5" t="s">
        <v>485</v>
      </c>
      <c r="B255" s="6" t="s">
        <v>660</v>
      </c>
      <c r="C255" s="19">
        <v>66276956.93</v>
      </c>
      <c r="D255" s="19">
        <v>57774722.670000002</v>
      </c>
      <c r="E255" s="8">
        <f t="shared" si="3"/>
        <v>87.171658667159633</v>
      </c>
    </row>
    <row r="256" spans="1:5" x14ac:dyDescent="0.25">
      <c r="A256" s="5" t="s">
        <v>402</v>
      </c>
      <c r="B256" s="6" t="s">
        <v>661</v>
      </c>
      <c r="C256" s="19">
        <v>841885</v>
      </c>
      <c r="D256" s="19">
        <v>95176</v>
      </c>
      <c r="E256" s="8">
        <f t="shared" si="3"/>
        <v>11.305106992047607</v>
      </c>
    </row>
    <row r="257" spans="1:5" x14ac:dyDescent="0.25">
      <c r="A257" s="5" t="s">
        <v>403</v>
      </c>
      <c r="B257" s="6" t="s">
        <v>662</v>
      </c>
      <c r="C257" s="19">
        <v>841885</v>
      </c>
      <c r="D257" s="19">
        <v>95176</v>
      </c>
      <c r="E257" s="8">
        <f t="shared" si="3"/>
        <v>11.305106992047607</v>
      </c>
    </row>
    <row r="258" spans="1:5" ht="31.5" x14ac:dyDescent="0.25">
      <c r="A258" s="5" t="s">
        <v>433</v>
      </c>
      <c r="B258" s="6" t="s">
        <v>663</v>
      </c>
      <c r="C258" s="19">
        <v>189081</v>
      </c>
      <c r="D258" s="19">
        <v>85176</v>
      </c>
      <c r="E258" s="8">
        <f t="shared" si="3"/>
        <v>45.047360654957394</v>
      </c>
    </row>
    <row r="259" spans="1:5" x14ac:dyDescent="0.25">
      <c r="A259" s="5" t="s">
        <v>435</v>
      </c>
      <c r="B259" s="6" t="s">
        <v>664</v>
      </c>
      <c r="C259" s="19">
        <v>80304</v>
      </c>
      <c r="D259" s="19" t="s">
        <v>8</v>
      </c>
      <c r="E259" s="19" t="s">
        <v>8</v>
      </c>
    </row>
    <row r="260" spans="1:5" x14ac:dyDescent="0.25">
      <c r="A260" s="5" t="s">
        <v>404</v>
      </c>
      <c r="B260" s="6" t="s">
        <v>665</v>
      </c>
      <c r="C260" s="19">
        <v>572500</v>
      </c>
      <c r="D260" s="19">
        <v>10000</v>
      </c>
      <c r="E260" s="8">
        <f t="shared" si="3"/>
        <v>1.7467248908296942</v>
      </c>
    </row>
    <row r="261" spans="1:5" x14ac:dyDescent="0.25">
      <c r="A261" s="5" t="s">
        <v>666</v>
      </c>
      <c r="B261" s="6" t="s">
        <v>667</v>
      </c>
      <c r="C261" s="19">
        <v>372493809.99000001</v>
      </c>
      <c r="D261" s="19">
        <v>292233243.68000001</v>
      </c>
      <c r="E261" s="8">
        <f t="shared" si="3"/>
        <v>78.453181191882166</v>
      </c>
    </row>
    <row r="262" spans="1:5" ht="78.75" x14ac:dyDescent="0.25">
      <c r="A262" s="5" t="s">
        <v>370</v>
      </c>
      <c r="B262" s="6" t="s">
        <v>668</v>
      </c>
      <c r="C262" s="19">
        <v>14675842.550000001</v>
      </c>
      <c r="D262" s="19">
        <v>9840755.9499999993</v>
      </c>
      <c r="E262" s="8">
        <f t="shared" si="3"/>
        <v>67.054112337829622</v>
      </c>
    </row>
    <row r="263" spans="1:5" x14ac:dyDescent="0.25">
      <c r="A263" s="5" t="s">
        <v>460</v>
      </c>
      <c r="B263" s="6" t="s">
        <v>669</v>
      </c>
      <c r="C263" s="19">
        <v>14675842.550000001</v>
      </c>
      <c r="D263" s="19">
        <v>9840755.9499999993</v>
      </c>
      <c r="E263" s="8">
        <f t="shared" ref="E263:E326" si="4">D263/C263*100</f>
        <v>67.054112337829622</v>
      </c>
    </row>
    <row r="264" spans="1:5" x14ac:dyDescent="0.25">
      <c r="A264" s="5" t="s">
        <v>462</v>
      </c>
      <c r="B264" s="6" t="s">
        <v>670</v>
      </c>
      <c r="C264" s="19">
        <v>11271768.470000001</v>
      </c>
      <c r="D264" s="19">
        <v>7642700.7300000004</v>
      </c>
      <c r="E264" s="8">
        <f t="shared" si="4"/>
        <v>67.80391870487027</v>
      </c>
    </row>
    <row r="265" spans="1:5" ht="47.25" x14ac:dyDescent="0.25">
      <c r="A265" s="5" t="s">
        <v>466</v>
      </c>
      <c r="B265" s="6" t="s">
        <v>671</v>
      </c>
      <c r="C265" s="19">
        <v>3404074.08</v>
      </c>
      <c r="D265" s="19">
        <v>2198055.2200000002</v>
      </c>
      <c r="E265" s="8">
        <f t="shared" si="4"/>
        <v>64.571309799462412</v>
      </c>
    </row>
    <row r="266" spans="1:5" ht="31.5" x14ac:dyDescent="0.25">
      <c r="A266" s="5" t="s">
        <v>481</v>
      </c>
      <c r="B266" s="6" t="s">
        <v>672</v>
      </c>
      <c r="C266" s="19">
        <v>357504271.44</v>
      </c>
      <c r="D266" s="19">
        <v>282392487.73000002</v>
      </c>
      <c r="E266" s="8">
        <f t="shared" si="4"/>
        <v>78.989961880048199</v>
      </c>
    </row>
    <row r="267" spans="1:5" x14ac:dyDescent="0.25">
      <c r="A267" s="5" t="s">
        <v>483</v>
      </c>
      <c r="B267" s="6" t="s">
        <v>673</v>
      </c>
      <c r="C267" s="19">
        <v>356876879.44</v>
      </c>
      <c r="D267" s="19">
        <v>282392487.73000002</v>
      </c>
      <c r="E267" s="8">
        <f t="shared" si="4"/>
        <v>79.128826774410683</v>
      </c>
    </row>
    <row r="268" spans="1:5" ht="63" x14ac:dyDescent="0.25">
      <c r="A268" s="5" t="s">
        <v>570</v>
      </c>
      <c r="B268" s="6" t="s">
        <v>674</v>
      </c>
      <c r="C268" s="19">
        <v>271937702.76999998</v>
      </c>
      <c r="D268" s="19">
        <v>213098246.68000001</v>
      </c>
      <c r="E268" s="8">
        <f t="shared" si="4"/>
        <v>78.362891393634612</v>
      </c>
    </row>
    <row r="269" spans="1:5" x14ac:dyDescent="0.25">
      <c r="A269" s="5" t="s">
        <v>485</v>
      </c>
      <c r="B269" s="6" t="s">
        <v>675</v>
      </c>
      <c r="C269" s="19">
        <v>6674462.2999999998</v>
      </c>
      <c r="D269" s="19">
        <v>5970241.2999999998</v>
      </c>
      <c r="E269" s="8">
        <f t="shared" si="4"/>
        <v>89.449022732512844</v>
      </c>
    </row>
    <row r="270" spans="1:5" ht="78.75" x14ac:dyDescent="0.25">
      <c r="A270" s="5" t="s">
        <v>676</v>
      </c>
      <c r="B270" s="6" t="s">
        <v>677</v>
      </c>
      <c r="C270" s="19">
        <v>77951018.370000005</v>
      </c>
      <c r="D270" s="19">
        <v>63323999.75</v>
      </c>
      <c r="E270" s="8">
        <f t="shared" si="4"/>
        <v>81.235628570531532</v>
      </c>
    </row>
    <row r="271" spans="1:5" ht="94.5" x14ac:dyDescent="0.25">
      <c r="A271" s="5" t="s">
        <v>678</v>
      </c>
      <c r="B271" s="6" t="s">
        <v>679</v>
      </c>
      <c r="C271" s="19">
        <v>313696</v>
      </c>
      <c r="D271" s="19" t="s">
        <v>8</v>
      </c>
      <c r="E271" s="19" t="s">
        <v>8</v>
      </c>
    </row>
    <row r="272" spans="1:5" x14ac:dyDescent="0.25">
      <c r="A272" s="5" t="s">
        <v>487</v>
      </c>
      <c r="B272" s="6" t="s">
        <v>680</v>
      </c>
      <c r="C272" s="19">
        <v>313696</v>
      </c>
      <c r="D272" s="19" t="s">
        <v>8</v>
      </c>
      <c r="E272" s="19" t="s">
        <v>8</v>
      </c>
    </row>
    <row r="273" spans="1:5" ht="94.5" x14ac:dyDescent="0.25">
      <c r="A273" s="5" t="s">
        <v>681</v>
      </c>
      <c r="B273" s="6" t="s">
        <v>682</v>
      </c>
      <c r="C273" s="19">
        <v>313696</v>
      </c>
      <c r="D273" s="19" t="s">
        <v>8</v>
      </c>
      <c r="E273" s="19" t="s">
        <v>8</v>
      </c>
    </row>
    <row r="274" spans="1:5" ht="63" x14ac:dyDescent="0.25">
      <c r="A274" s="5" t="s">
        <v>488</v>
      </c>
      <c r="B274" s="6" t="s">
        <v>683</v>
      </c>
      <c r="C274" s="19">
        <v>313696</v>
      </c>
      <c r="D274" s="19" t="s">
        <v>8</v>
      </c>
      <c r="E274" s="19" t="s">
        <v>8</v>
      </c>
    </row>
    <row r="275" spans="1:5" ht="63" x14ac:dyDescent="0.25">
      <c r="A275" s="5" t="s">
        <v>684</v>
      </c>
      <c r="B275" s="6" t="s">
        <v>685</v>
      </c>
      <c r="C275" s="19">
        <v>313696</v>
      </c>
      <c r="D275" s="19" t="s">
        <v>8</v>
      </c>
      <c r="E275" s="19" t="s">
        <v>8</v>
      </c>
    </row>
    <row r="276" spans="1:5" x14ac:dyDescent="0.25">
      <c r="A276" s="5" t="s">
        <v>402</v>
      </c>
      <c r="B276" s="6" t="s">
        <v>686</v>
      </c>
      <c r="C276" s="19">
        <v>313696</v>
      </c>
      <c r="D276" s="19" t="s">
        <v>8</v>
      </c>
      <c r="E276" s="19" t="s">
        <v>8</v>
      </c>
    </row>
    <row r="277" spans="1:5" ht="47.25" x14ac:dyDescent="0.25">
      <c r="A277" s="5" t="s">
        <v>540</v>
      </c>
      <c r="B277" s="6" t="s">
        <v>687</v>
      </c>
      <c r="C277" s="19">
        <v>313696</v>
      </c>
      <c r="D277" s="19" t="s">
        <v>8</v>
      </c>
      <c r="E277" s="19" t="s">
        <v>8</v>
      </c>
    </row>
    <row r="278" spans="1:5" ht="63" x14ac:dyDescent="0.25">
      <c r="A278" s="5" t="s">
        <v>684</v>
      </c>
      <c r="B278" s="6" t="s">
        <v>688</v>
      </c>
      <c r="C278" s="19">
        <v>313696</v>
      </c>
      <c r="D278" s="19" t="s">
        <v>8</v>
      </c>
      <c r="E278" s="19" t="s">
        <v>8</v>
      </c>
    </row>
    <row r="279" spans="1:5" ht="31.5" x14ac:dyDescent="0.25">
      <c r="A279" s="5" t="s">
        <v>689</v>
      </c>
      <c r="B279" s="6" t="s">
        <v>690</v>
      </c>
      <c r="C279" s="19">
        <v>39225307.549999997</v>
      </c>
      <c r="D279" s="19">
        <v>30087747.559999999</v>
      </c>
      <c r="E279" s="8">
        <f t="shared" si="4"/>
        <v>76.704937295004086</v>
      </c>
    </row>
    <row r="280" spans="1:5" ht="78.75" x14ac:dyDescent="0.25">
      <c r="A280" s="5" t="s">
        <v>370</v>
      </c>
      <c r="B280" s="6" t="s">
        <v>691</v>
      </c>
      <c r="C280" s="19">
        <v>27524038</v>
      </c>
      <c r="D280" s="19">
        <v>21939447.73</v>
      </c>
      <c r="E280" s="8">
        <f t="shared" si="4"/>
        <v>79.710134574004016</v>
      </c>
    </row>
    <row r="281" spans="1:5" x14ac:dyDescent="0.25">
      <c r="A281" s="5" t="s">
        <v>460</v>
      </c>
      <c r="B281" s="6" t="s">
        <v>692</v>
      </c>
      <c r="C281" s="19">
        <v>27524038</v>
      </c>
      <c r="D281" s="19">
        <v>21939447.73</v>
      </c>
      <c r="E281" s="8">
        <f t="shared" si="4"/>
        <v>79.710134574004016</v>
      </c>
    </row>
    <row r="282" spans="1:5" x14ac:dyDescent="0.25">
      <c r="A282" s="5" t="s">
        <v>462</v>
      </c>
      <c r="B282" s="6" t="s">
        <v>693</v>
      </c>
      <c r="C282" s="19">
        <v>20356436.710000001</v>
      </c>
      <c r="D282" s="19">
        <v>16333617.99</v>
      </c>
      <c r="E282" s="8">
        <f t="shared" si="4"/>
        <v>80.238099735678148</v>
      </c>
    </row>
    <row r="283" spans="1:5" ht="31.5" x14ac:dyDescent="0.25">
      <c r="A283" s="5" t="s">
        <v>464</v>
      </c>
      <c r="B283" s="6" t="s">
        <v>694</v>
      </c>
      <c r="C283" s="19">
        <v>1019955</v>
      </c>
      <c r="D283" s="19">
        <v>935552</v>
      </c>
      <c r="E283" s="8">
        <f t="shared" si="4"/>
        <v>91.724830997445963</v>
      </c>
    </row>
    <row r="284" spans="1:5" ht="47.25" x14ac:dyDescent="0.25">
      <c r="A284" s="5" t="s">
        <v>466</v>
      </c>
      <c r="B284" s="6" t="s">
        <v>695</v>
      </c>
      <c r="C284" s="19">
        <v>6147646.29</v>
      </c>
      <c r="D284" s="19">
        <v>4670277.74</v>
      </c>
      <c r="E284" s="8">
        <f t="shared" si="4"/>
        <v>75.968549908228383</v>
      </c>
    </row>
    <row r="285" spans="1:5" ht="31.5" x14ac:dyDescent="0.25">
      <c r="A285" s="5" t="s">
        <v>389</v>
      </c>
      <c r="B285" s="6" t="s">
        <v>696</v>
      </c>
      <c r="C285" s="19">
        <v>11527769.550000001</v>
      </c>
      <c r="D285" s="19">
        <v>8010983.8300000001</v>
      </c>
      <c r="E285" s="8">
        <f t="shared" si="4"/>
        <v>69.492921377839295</v>
      </c>
    </row>
    <row r="286" spans="1:5" ht="31.5" x14ac:dyDescent="0.25">
      <c r="A286" s="5" t="s">
        <v>391</v>
      </c>
      <c r="B286" s="6" t="s">
        <v>697</v>
      </c>
      <c r="C286" s="19">
        <v>11527769.550000001</v>
      </c>
      <c r="D286" s="19">
        <v>8010983.8300000001</v>
      </c>
      <c r="E286" s="8">
        <f t="shared" si="4"/>
        <v>69.492921377839295</v>
      </c>
    </row>
    <row r="287" spans="1:5" ht="31.5" x14ac:dyDescent="0.25">
      <c r="A287" s="5" t="s">
        <v>393</v>
      </c>
      <c r="B287" s="6" t="s">
        <v>698</v>
      </c>
      <c r="C287" s="19">
        <v>1370742</v>
      </c>
      <c r="D287" s="19">
        <v>1135306.1599999999</v>
      </c>
      <c r="E287" s="8">
        <f t="shared" si="4"/>
        <v>82.824204700811663</v>
      </c>
    </row>
    <row r="288" spans="1:5" x14ac:dyDescent="0.25">
      <c r="A288" s="5" t="s">
        <v>395</v>
      </c>
      <c r="B288" s="6" t="s">
        <v>699</v>
      </c>
      <c r="C288" s="19">
        <v>5396310</v>
      </c>
      <c r="D288" s="19">
        <v>4019259.18</v>
      </c>
      <c r="E288" s="8">
        <f t="shared" si="4"/>
        <v>74.481621330131148</v>
      </c>
    </row>
    <row r="289" spans="1:5" x14ac:dyDescent="0.25">
      <c r="A289" s="5" t="s">
        <v>397</v>
      </c>
      <c r="B289" s="6" t="s">
        <v>700</v>
      </c>
      <c r="C289" s="19">
        <v>4760717.55</v>
      </c>
      <c r="D289" s="19">
        <v>2856418.49</v>
      </c>
      <c r="E289" s="8">
        <f t="shared" si="4"/>
        <v>59.999747096947608</v>
      </c>
    </row>
    <row r="290" spans="1:5" x14ac:dyDescent="0.25">
      <c r="A290" s="5" t="s">
        <v>398</v>
      </c>
      <c r="B290" s="6" t="s">
        <v>701</v>
      </c>
      <c r="C290" s="19">
        <v>130500</v>
      </c>
      <c r="D290" s="19">
        <v>130500</v>
      </c>
      <c r="E290" s="8">
        <f t="shared" si="4"/>
        <v>100</v>
      </c>
    </row>
    <row r="291" spans="1:5" x14ac:dyDescent="0.25">
      <c r="A291" s="5" t="s">
        <v>400</v>
      </c>
      <c r="B291" s="6" t="s">
        <v>702</v>
      </c>
      <c r="C291" s="19">
        <v>130500</v>
      </c>
      <c r="D291" s="19">
        <v>130500</v>
      </c>
      <c r="E291" s="8">
        <f t="shared" si="4"/>
        <v>100</v>
      </c>
    </row>
    <row r="292" spans="1:5" x14ac:dyDescent="0.25">
      <c r="A292" s="5" t="s">
        <v>402</v>
      </c>
      <c r="B292" s="6" t="s">
        <v>703</v>
      </c>
      <c r="C292" s="19">
        <v>43000</v>
      </c>
      <c r="D292" s="19">
        <v>6816</v>
      </c>
      <c r="E292" s="8">
        <f t="shared" si="4"/>
        <v>15.851162790697673</v>
      </c>
    </row>
    <row r="293" spans="1:5" x14ac:dyDescent="0.25">
      <c r="A293" s="5" t="s">
        <v>403</v>
      </c>
      <c r="B293" s="6" t="s">
        <v>704</v>
      </c>
      <c r="C293" s="19">
        <v>43000</v>
      </c>
      <c r="D293" s="19">
        <v>6816</v>
      </c>
      <c r="E293" s="8">
        <f t="shared" si="4"/>
        <v>15.851162790697673</v>
      </c>
    </row>
    <row r="294" spans="1:5" ht="31.5" x14ac:dyDescent="0.25">
      <c r="A294" s="5" t="s">
        <v>433</v>
      </c>
      <c r="B294" s="6" t="s">
        <v>705</v>
      </c>
      <c r="C294" s="19">
        <v>10000</v>
      </c>
      <c r="D294" s="19">
        <v>6816</v>
      </c>
      <c r="E294" s="8">
        <f t="shared" si="4"/>
        <v>68.16</v>
      </c>
    </row>
    <row r="295" spans="1:5" x14ac:dyDescent="0.25">
      <c r="A295" s="5" t="s">
        <v>435</v>
      </c>
      <c r="B295" s="6" t="s">
        <v>706</v>
      </c>
      <c r="C295" s="19">
        <v>3000</v>
      </c>
      <c r="D295" s="19" t="s">
        <v>8</v>
      </c>
      <c r="E295" s="19" t="s">
        <v>8</v>
      </c>
    </row>
    <row r="296" spans="1:5" x14ac:dyDescent="0.25">
      <c r="A296" s="5" t="s">
        <v>404</v>
      </c>
      <c r="B296" s="6" t="s">
        <v>707</v>
      </c>
      <c r="C296" s="19">
        <v>30000</v>
      </c>
      <c r="D296" s="19" t="s">
        <v>8</v>
      </c>
      <c r="E296" s="19" t="s">
        <v>8</v>
      </c>
    </row>
    <row r="297" spans="1:5" x14ac:dyDescent="0.25">
      <c r="A297" s="5" t="s">
        <v>708</v>
      </c>
      <c r="B297" s="6" t="s">
        <v>709</v>
      </c>
      <c r="C297" s="19">
        <v>41181078</v>
      </c>
      <c r="D297" s="19">
        <v>26337089.329999998</v>
      </c>
      <c r="E297" s="8">
        <f t="shared" si="4"/>
        <v>63.954346532647833</v>
      </c>
    </row>
    <row r="298" spans="1:5" ht="78.75" x14ac:dyDescent="0.25">
      <c r="A298" s="5" t="s">
        <v>370</v>
      </c>
      <c r="B298" s="6" t="s">
        <v>710</v>
      </c>
      <c r="C298" s="19">
        <v>428088</v>
      </c>
      <c r="D298" s="19">
        <v>428087.3</v>
      </c>
      <c r="E298" s="8">
        <f t="shared" si="4"/>
        <v>99.999836482218612</v>
      </c>
    </row>
    <row r="299" spans="1:5" ht="31.5" x14ac:dyDescent="0.25">
      <c r="A299" s="5" t="s">
        <v>372</v>
      </c>
      <c r="B299" s="6" t="s">
        <v>711</v>
      </c>
      <c r="C299" s="19">
        <v>428088</v>
      </c>
      <c r="D299" s="19">
        <v>428087.3</v>
      </c>
      <c r="E299" s="8">
        <f t="shared" si="4"/>
        <v>99.999836482218612</v>
      </c>
    </row>
    <row r="300" spans="1:5" ht="31.5" x14ac:dyDescent="0.25">
      <c r="A300" s="5" t="s">
        <v>386</v>
      </c>
      <c r="B300" s="6" t="s">
        <v>712</v>
      </c>
      <c r="C300" s="19">
        <v>428088</v>
      </c>
      <c r="D300" s="19">
        <v>428087.3</v>
      </c>
      <c r="E300" s="8">
        <f t="shared" si="4"/>
        <v>99.999836482218612</v>
      </c>
    </row>
    <row r="301" spans="1:5" ht="31.5" x14ac:dyDescent="0.25">
      <c r="A301" s="5" t="s">
        <v>389</v>
      </c>
      <c r="B301" s="6" t="s">
        <v>713</v>
      </c>
      <c r="C301" s="19">
        <v>6121532</v>
      </c>
      <c r="D301" s="19">
        <v>2831723.57</v>
      </c>
      <c r="E301" s="8">
        <f t="shared" si="4"/>
        <v>46.258413253414339</v>
      </c>
    </row>
    <row r="302" spans="1:5" ht="31.5" x14ac:dyDescent="0.25">
      <c r="A302" s="5" t="s">
        <v>391</v>
      </c>
      <c r="B302" s="6" t="s">
        <v>714</v>
      </c>
      <c r="C302" s="19">
        <v>6121532</v>
      </c>
      <c r="D302" s="19">
        <v>2831723.57</v>
      </c>
      <c r="E302" s="8">
        <f t="shared" si="4"/>
        <v>46.258413253414339</v>
      </c>
    </row>
    <row r="303" spans="1:5" x14ac:dyDescent="0.25">
      <c r="A303" s="5" t="s">
        <v>395</v>
      </c>
      <c r="B303" s="6" t="s">
        <v>715</v>
      </c>
      <c r="C303" s="19">
        <v>6121532</v>
      </c>
      <c r="D303" s="19">
        <v>2831723.57</v>
      </c>
      <c r="E303" s="8">
        <f t="shared" si="4"/>
        <v>46.258413253414339</v>
      </c>
    </row>
    <row r="304" spans="1:5" ht="31.5" x14ac:dyDescent="0.25">
      <c r="A304" s="5" t="s">
        <v>481</v>
      </c>
      <c r="B304" s="6" t="s">
        <v>716</v>
      </c>
      <c r="C304" s="19">
        <v>34631458</v>
      </c>
      <c r="D304" s="19">
        <v>23077278.460000001</v>
      </c>
      <c r="E304" s="8">
        <f t="shared" si="4"/>
        <v>66.636751071814544</v>
      </c>
    </row>
    <row r="305" spans="1:5" x14ac:dyDescent="0.25">
      <c r="A305" s="5" t="s">
        <v>483</v>
      </c>
      <c r="B305" s="6" t="s">
        <v>717</v>
      </c>
      <c r="C305" s="19">
        <v>34631458</v>
      </c>
      <c r="D305" s="19">
        <v>23077278.460000001</v>
      </c>
      <c r="E305" s="8">
        <f t="shared" si="4"/>
        <v>66.636751071814544</v>
      </c>
    </row>
    <row r="306" spans="1:5" ht="63" x14ac:dyDescent="0.25">
      <c r="A306" s="5" t="s">
        <v>570</v>
      </c>
      <c r="B306" s="6" t="s">
        <v>718</v>
      </c>
      <c r="C306" s="19">
        <v>34083129.590000004</v>
      </c>
      <c r="D306" s="19">
        <v>22912050.050000001</v>
      </c>
      <c r="E306" s="8">
        <f t="shared" si="4"/>
        <v>67.22402058032371</v>
      </c>
    </row>
    <row r="307" spans="1:5" x14ac:dyDescent="0.25">
      <c r="A307" s="5" t="s">
        <v>485</v>
      </c>
      <c r="B307" s="6" t="s">
        <v>940</v>
      </c>
      <c r="C307" s="19">
        <v>548328.41</v>
      </c>
      <c r="D307" s="19">
        <v>165228.41</v>
      </c>
      <c r="E307" s="8">
        <f t="shared" si="4"/>
        <v>30.133111286354829</v>
      </c>
    </row>
    <row r="308" spans="1:5" x14ac:dyDescent="0.25">
      <c r="A308" s="5" t="s">
        <v>719</v>
      </c>
      <c r="B308" s="6" t="s">
        <v>720</v>
      </c>
      <c r="C308" s="19">
        <v>98568699</v>
      </c>
      <c r="D308" s="19">
        <v>75588941.469999999</v>
      </c>
      <c r="E308" s="8">
        <f t="shared" si="4"/>
        <v>76.686556926149549</v>
      </c>
    </row>
    <row r="309" spans="1:5" ht="78.75" x14ac:dyDescent="0.25">
      <c r="A309" s="5" t="s">
        <v>370</v>
      </c>
      <c r="B309" s="6" t="s">
        <v>721</v>
      </c>
      <c r="C309" s="19">
        <v>52763472.200000003</v>
      </c>
      <c r="D309" s="19">
        <v>40767337.57</v>
      </c>
      <c r="E309" s="8">
        <f t="shared" si="4"/>
        <v>77.264319177993741</v>
      </c>
    </row>
    <row r="310" spans="1:5" ht="31.5" x14ac:dyDescent="0.25">
      <c r="A310" s="5" t="s">
        <v>372</v>
      </c>
      <c r="B310" s="6" t="s">
        <v>722</v>
      </c>
      <c r="C310" s="19">
        <v>52763472.200000003</v>
      </c>
      <c r="D310" s="19">
        <v>40767337.57</v>
      </c>
      <c r="E310" s="8">
        <f t="shared" si="4"/>
        <v>77.264319177993741</v>
      </c>
    </row>
    <row r="311" spans="1:5" ht="31.5" x14ac:dyDescent="0.25">
      <c r="A311" s="5" t="s">
        <v>374</v>
      </c>
      <c r="B311" s="6" t="s">
        <v>723</v>
      </c>
      <c r="C311" s="19">
        <v>38573000.100000001</v>
      </c>
      <c r="D311" s="19">
        <v>29852586.780000001</v>
      </c>
      <c r="E311" s="8">
        <f t="shared" si="4"/>
        <v>77.392442129488387</v>
      </c>
    </row>
    <row r="312" spans="1:5" ht="47.25" x14ac:dyDescent="0.25">
      <c r="A312" s="5" t="s">
        <v>376</v>
      </c>
      <c r="B312" s="6" t="s">
        <v>724</v>
      </c>
      <c r="C312" s="19">
        <v>2541426</v>
      </c>
      <c r="D312" s="19">
        <v>2260741.61</v>
      </c>
      <c r="E312" s="8">
        <f t="shared" si="4"/>
        <v>88.955633962979832</v>
      </c>
    </row>
    <row r="313" spans="1:5" ht="47.25" x14ac:dyDescent="0.25">
      <c r="A313" s="5" t="s">
        <v>378</v>
      </c>
      <c r="B313" s="6" t="s">
        <v>725</v>
      </c>
      <c r="C313" s="19">
        <v>11649046.1</v>
      </c>
      <c r="D313" s="19">
        <v>8654009.1799999997</v>
      </c>
      <c r="E313" s="8">
        <f t="shared" si="4"/>
        <v>74.28942340609332</v>
      </c>
    </row>
    <row r="314" spans="1:5" ht="31.5" x14ac:dyDescent="0.25">
      <c r="A314" s="5" t="s">
        <v>389</v>
      </c>
      <c r="B314" s="6" t="s">
        <v>726</v>
      </c>
      <c r="C314" s="19">
        <v>31488276.859999999</v>
      </c>
      <c r="D314" s="19">
        <v>22058565.260000002</v>
      </c>
      <c r="E314" s="8">
        <f t="shared" si="4"/>
        <v>70.053262546167801</v>
      </c>
    </row>
    <row r="315" spans="1:5" ht="31.5" x14ac:dyDescent="0.25">
      <c r="A315" s="5" t="s">
        <v>391</v>
      </c>
      <c r="B315" s="6" t="s">
        <v>727</v>
      </c>
      <c r="C315" s="19">
        <v>31488276.859999999</v>
      </c>
      <c r="D315" s="19">
        <v>22058565.260000002</v>
      </c>
      <c r="E315" s="8">
        <f t="shared" si="4"/>
        <v>70.053262546167801</v>
      </c>
    </row>
    <row r="316" spans="1:5" ht="31.5" x14ac:dyDescent="0.25">
      <c r="A316" s="5" t="s">
        <v>393</v>
      </c>
      <c r="B316" s="6" t="s">
        <v>728</v>
      </c>
      <c r="C316" s="19">
        <v>1115552</v>
      </c>
      <c r="D316" s="19">
        <v>511853.52</v>
      </c>
      <c r="E316" s="8">
        <f t="shared" si="4"/>
        <v>45.883429907346319</v>
      </c>
    </row>
    <row r="317" spans="1:5" x14ac:dyDescent="0.25">
      <c r="A317" s="5" t="s">
        <v>395</v>
      </c>
      <c r="B317" s="6" t="s">
        <v>729</v>
      </c>
      <c r="C317" s="19">
        <v>30372724.859999999</v>
      </c>
      <c r="D317" s="19">
        <v>21546711.739999998</v>
      </c>
      <c r="E317" s="8">
        <f t="shared" si="4"/>
        <v>70.940990113061588</v>
      </c>
    </row>
    <row r="318" spans="1:5" x14ac:dyDescent="0.25">
      <c r="A318" s="5" t="s">
        <v>398</v>
      </c>
      <c r="B318" s="6" t="s">
        <v>730</v>
      </c>
      <c r="C318" s="19">
        <v>10417775.91</v>
      </c>
      <c r="D318" s="19">
        <v>9132049</v>
      </c>
      <c r="E318" s="8">
        <f t="shared" si="4"/>
        <v>87.658335895228518</v>
      </c>
    </row>
    <row r="319" spans="1:5" ht="31.5" x14ac:dyDescent="0.25">
      <c r="A319" s="5" t="s">
        <v>419</v>
      </c>
      <c r="B319" s="6" t="s">
        <v>731</v>
      </c>
      <c r="C319" s="19">
        <v>10417775.91</v>
      </c>
      <c r="D319" s="19">
        <v>9132049</v>
      </c>
      <c r="E319" s="8">
        <f t="shared" si="4"/>
        <v>87.658335895228518</v>
      </c>
    </row>
    <row r="320" spans="1:5" ht="31.5" x14ac:dyDescent="0.25">
      <c r="A320" s="5" t="s">
        <v>421</v>
      </c>
      <c r="B320" s="6" t="s">
        <v>937</v>
      </c>
      <c r="C320" s="19">
        <v>286219</v>
      </c>
      <c r="D320" s="19" t="s">
        <v>8</v>
      </c>
      <c r="E320" s="19" t="s">
        <v>8</v>
      </c>
    </row>
    <row r="321" spans="1:5" ht="31.5" x14ac:dyDescent="0.25">
      <c r="A321" s="5" t="s">
        <v>732</v>
      </c>
      <c r="B321" s="6" t="s">
        <v>733</v>
      </c>
      <c r="C321" s="19">
        <v>10131556.91</v>
      </c>
      <c r="D321" s="19">
        <v>9132049</v>
      </c>
      <c r="E321" s="8">
        <f t="shared" si="4"/>
        <v>90.134705663909656</v>
      </c>
    </row>
    <row r="322" spans="1:5" ht="31.5" x14ac:dyDescent="0.25">
      <c r="A322" s="5" t="s">
        <v>481</v>
      </c>
      <c r="B322" s="6" t="s">
        <v>734</v>
      </c>
      <c r="C322" s="19">
        <v>3899174.03</v>
      </c>
      <c r="D322" s="19">
        <v>3630989.64</v>
      </c>
      <c r="E322" s="8">
        <f t="shared" si="4"/>
        <v>93.122020511610771</v>
      </c>
    </row>
    <row r="323" spans="1:5" x14ac:dyDescent="0.25">
      <c r="A323" s="5" t="s">
        <v>483</v>
      </c>
      <c r="B323" s="6" t="s">
        <v>735</v>
      </c>
      <c r="C323" s="19">
        <v>3899174.03</v>
      </c>
      <c r="D323" s="19">
        <v>3630989.64</v>
      </c>
      <c r="E323" s="8">
        <f t="shared" si="4"/>
        <v>93.122020511610771</v>
      </c>
    </row>
    <row r="324" spans="1:5" ht="63" x14ac:dyDescent="0.25">
      <c r="A324" s="5" t="s">
        <v>570</v>
      </c>
      <c r="B324" s="6" t="s">
        <v>896</v>
      </c>
      <c r="C324" s="19">
        <v>3398274.03</v>
      </c>
      <c r="D324" s="19">
        <v>3398274.03</v>
      </c>
      <c r="E324" s="8">
        <f t="shared" si="4"/>
        <v>100</v>
      </c>
    </row>
    <row r="325" spans="1:5" x14ac:dyDescent="0.25">
      <c r="A325" s="5" t="s">
        <v>485</v>
      </c>
      <c r="B325" s="6" t="s">
        <v>736</v>
      </c>
      <c r="C325" s="19">
        <v>500900</v>
      </c>
      <c r="D325" s="19">
        <v>232715.61</v>
      </c>
      <c r="E325" s="8">
        <f t="shared" si="4"/>
        <v>46.459494909163503</v>
      </c>
    </row>
    <row r="326" spans="1:5" x14ac:dyDescent="0.25">
      <c r="A326" s="5" t="s">
        <v>737</v>
      </c>
      <c r="B326" s="6" t="s">
        <v>738</v>
      </c>
      <c r="C326" s="19">
        <v>773954659.87</v>
      </c>
      <c r="D326" s="19">
        <v>592765738.25</v>
      </c>
      <c r="E326" s="8">
        <f t="shared" si="4"/>
        <v>76.589207221720969</v>
      </c>
    </row>
    <row r="327" spans="1:5" x14ac:dyDescent="0.25">
      <c r="A327" s="5" t="s">
        <v>739</v>
      </c>
      <c r="B327" s="6" t="s">
        <v>740</v>
      </c>
      <c r="C327" s="19">
        <v>615622416.57000005</v>
      </c>
      <c r="D327" s="19">
        <v>459382465.58999997</v>
      </c>
      <c r="E327" s="8">
        <f t="shared" ref="E327:E390" si="5">D327/C327*100</f>
        <v>74.620815166136069</v>
      </c>
    </row>
    <row r="328" spans="1:5" ht="31.5" x14ac:dyDescent="0.25">
      <c r="A328" s="5" t="s">
        <v>389</v>
      </c>
      <c r="B328" s="6" t="s">
        <v>741</v>
      </c>
      <c r="C328" s="19">
        <v>76992721</v>
      </c>
      <c r="D328" s="19">
        <v>30799506.620000001</v>
      </c>
      <c r="E328" s="8">
        <f t="shared" si="5"/>
        <v>40.003140842366122</v>
      </c>
    </row>
    <row r="329" spans="1:5" ht="31.5" x14ac:dyDescent="0.25">
      <c r="A329" s="5" t="s">
        <v>391</v>
      </c>
      <c r="B329" s="6" t="s">
        <v>742</v>
      </c>
      <c r="C329" s="19">
        <v>76992721</v>
      </c>
      <c r="D329" s="19">
        <v>30799506.620000001</v>
      </c>
      <c r="E329" s="8">
        <f t="shared" si="5"/>
        <v>40.003140842366122</v>
      </c>
    </row>
    <row r="330" spans="1:5" ht="31.5" x14ac:dyDescent="0.25">
      <c r="A330" s="5" t="s">
        <v>415</v>
      </c>
      <c r="B330" s="6" t="s">
        <v>743</v>
      </c>
      <c r="C330" s="19">
        <v>45992721</v>
      </c>
      <c r="D330" s="19" t="s">
        <v>8</v>
      </c>
      <c r="E330" s="19" t="s">
        <v>8</v>
      </c>
    </row>
    <row r="331" spans="1:5" x14ac:dyDescent="0.25">
      <c r="A331" s="5" t="s">
        <v>395</v>
      </c>
      <c r="B331" s="6" t="s">
        <v>744</v>
      </c>
      <c r="C331" s="19">
        <v>31000000</v>
      </c>
      <c r="D331" s="19">
        <v>30799506.620000001</v>
      </c>
      <c r="E331" s="8">
        <f t="shared" si="5"/>
        <v>99.353247161290327</v>
      </c>
    </row>
    <row r="332" spans="1:5" x14ac:dyDescent="0.25">
      <c r="A332" s="5" t="s">
        <v>398</v>
      </c>
      <c r="B332" s="6" t="s">
        <v>745</v>
      </c>
      <c r="C332" s="19">
        <v>86495</v>
      </c>
      <c r="D332" s="19">
        <v>86495</v>
      </c>
      <c r="E332" s="8">
        <f t="shared" si="5"/>
        <v>100</v>
      </c>
    </row>
    <row r="333" spans="1:5" x14ac:dyDescent="0.25">
      <c r="A333" s="5" t="s">
        <v>400</v>
      </c>
      <c r="B333" s="6" t="s">
        <v>746</v>
      </c>
      <c r="C333" s="19">
        <v>86495</v>
      </c>
      <c r="D333" s="19">
        <v>86495</v>
      </c>
      <c r="E333" s="8">
        <f t="shared" si="5"/>
        <v>100</v>
      </c>
    </row>
    <row r="334" spans="1:5" ht="31.5" x14ac:dyDescent="0.25">
      <c r="A334" s="5" t="s">
        <v>481</v>
      </c>
      <c r="B334" s="6" t="s">
        <v>747</v>
      </c>
      <c r="C334" s="19">
        <v>538543200.57000005</v>
      </c>
      <c r="D334" s="19">
        <v>428496463.97000003</v>
      </c>
      <c r="E334" s="8">
        <f t="shared" si="5"/>
        <v>79.565847923894438</v>
      </c>
    </row>
    <row r="335" spans="1:5" x14ac:dyDescent="0.25">
      <c r="A335" s="5" t="s">
        <v>483</v>
      </c>
      <c r="B335" s="6" t="s">
        <v>748</v>
      </c>
      <c r="C335" s="19">
        <v>538543200.57000005</v>
      </c>
      <c r="D335" s="19">
        <v>428496463.97000003</v>
      </c>
      <c r="E335" s="8">
        <f t="shared" si="5"/>
        <v>79.565847923894438</v>
      </c>
    </row>
    <row r="336" spans="1:5" ht="63" x14ac:dyDescent="0.25">
      <c r="A336" s="5" t="s">
        <v>570</v>
      </c>
      <c r="B336" s="6" t="s">
        <v>749</v>
      </c>
      <c r="C336" s="19">
        <v>515554743.73000002</v>
      </c>
      <c r="D336" s="19">
        <v>406252749.36000001</v>
      </c>
      <c r="E336" s="8">
        <f t="shared" si="5"/>
        <v>78.799148742341458</v>
      </c>
    </row>
    <row r="337" spans="1:5" x14ac:dyDescent="0.25">
      <c r="A337" s="5" t="s">
        <v>485</v>
      </c>
      <c r="B337" s="6" t="s">
        <v>750</v>
      </c>
      <c r="C337" s="19">
        <v>22988456.84</v>
      </c>
      <c r="D337" s="19">
        <v>22243714.609999999</v>
      </c>
      <c r="E337" s="8">
        <f t="shared" si="5"/>
        <v>96.760364407304849</v>
      </c>
    </row>
    <row r="338" spans="1:5" x14ac:dyDescent="0.25">
      <c r="A338" s="5" t="s">
        <v>751</v>
      </c>
      <c r="B338" s="6" t="s">
        <v>752</v>
      </c>
      <c r="C338" s="19">
        <v>158332243.30000001</v>
      </c>
      <c r="D338" s="19">
        <v>133383272.66</v>
      </c>
      <c r="E338" s="8">
        <f t="shared" si="5"/>
        <v>84.242646905009764</v>
      </c>
    </row>
    <row r="339" spans="1:5" ht="78.75" x14ac:dyDescent="0.25">
      <c r="A339" s="5" t="s">
        <v>370</v>
      </c>
      <c r="B339" s="6" t="s">
        <v>753</v>
      </c>
      <c r="C339" s="19">
        <v>149106654.74000001</v>
      </c>
      <c r="D339" s="19">
        <v>126317462.67</v>
      </c>
      <c r="E339" s="8">
        <f t="shared" si="5"/>
        <v>84.716180434912218</v>
      </c>
    </row>
    <row r="340" spans="1:5" x14ac:dyDescent="0.25">
      <c r="A340" s="5" t="s">
        <v>460</v>
      </c>
      <c r="B340" s="6" t="s">
        <v>754</v>
      </c>
      <c r="C340" s="19">
        <v>130025083.73999999</v>
      </c>
      <c r="D340" s="19">
        <v>111058497.41</v>
      </c>
      <c r="E340" s="8">
        <f t="shared" si="5"/>
        <v>85.413132770653817</v>
      </c>
    </row>
    <row r="341" spans="1:5" x14ac:dyDescent="0.25">
      <c r="A341" s="5" t="s">
        <v>462</v>
      </c>
      <c r="B341" s="6" t="s">
        <v>755</v>
      </c>
      <c r="C341" s="19">
        <v>95094729.709999993</v>
      </c>
      <c r="D341" s="19">
        <v>82818437.069999993</v>
      </c>
      <c r="E341" s="8">
        <f t="shared" si="5"/>
        <v>87.090459505550228</v>
      </c>
    </row>
    <row r="342" spans="1:5" ht="31.5" x14ac:dyDescent="0.25">
      <c r="A342" s="5" t="s">
        <v>464</v>
      </c>
      <c r="B342" s="6" t="s">
        <v>756</v>
      </c>
      <c r="C342" s="19">
        <v>4292310</v>
      </c>
      <c r="D342" s="19">
        <v>2379374.1</v>
      </c>
      <c r="E342" s="8">
        <f t="shared" si="5"/>
        <v>55.433416971281204</v>
      </c>
    </row>
    <row r="343" spans="1:5" ht="47.25" x14ac:dyDescent="0.25">
      <c r="A343" s="5" t="s">
        <v>466</v>
      </c>
      <c r="B343" s="6" t="s">
        <v>757</v>
      </c>
      <c r="C343" s="19">
        <v>30638044.030000001</v>
      </c>
      <c r="D343" s="19">
        <v>25860686.239999998</v>
      </c>
      <c r="E343" s="8">
        <f t="shared" si="5"/>
        <v>84.407105801786386</v>
      </c>
    </row>
    <row r="344" spans="1:5" ht="31.5" x14ac:dyDescent="0.25">
      <c r="A344" s="5" t="s">
        <v>372</v>
      </c>
      <c r="B344" s="6" t="s">
        <v>758</v>
      </c>
      <c r="C344" s="19">
        <v>19081571</v>
      </c>
      <c r="D344" s="19">
        <v>15258965.26</v>
      </c>
      <c r="E344" s="8">
        <f t="shared" si="5"/>
        <v>79.967028186515662</v>
      </c>
    </row>
    <row r="345" spans="1:5" ht="31.5" x14ac:dyDescent="0.25">
      <c r="A345" s="5" t="s">
        <v>374</v>
      </c>
      <c r="B345" s="6" t="s">
        <v>759</v>
      </c>
      <c r="C345" s="19">
        <v>13590236</v>
      </c>
      <c r="D345" s="19">
        <v>10758688.4</v>
      </c>
      <c r="E345" s="8">
        <f t="shared" si="5"/>
        <v>79.164838638563751</v>
      </c>
    </row>
    <row r="346" spans="1:5" ht="47.25" x14ac:dyDescent="0.25">
      <c r="A346" s="5" t="s">
        <v>376</v>
      </c>
      <c r="B346" s="6" t="s">
        <v>760</v>
      </c>
      <c r="C346" s="19">
        <v>1387085</v>
      </c>
      <c r="D346" s="19">
        <v>1346459.1</v>
      </c>
      <c r="E346" s="8">
        <f t="shared" si="5"/>
        <v>97.071131185183319</v>
      </c>
    </row>
    <row r="347" spans="1:5" ht="47.25" x14ac:dyDescent="0.25">
      <c r="A347" s="5" t="s">
        <v>378</v>
      </c>
      <c r="B347" s="6" t="s">
        <v>761</v>
      </c>
      <c r="C347" s="19">
        <v>4104250</v>
      </c>
      <c r="D347" s="19">
        <v>3153817.76</v>
      </c>
      <c r="E347" s="8">
        <f t="shared" si="5"/>
        <v>76.842730340500694</v>
      </c>
    </row>
    <row r="348" spans="1:5" ht="31.5" x14ac:dyDescent="0.25">
      <c r="A348" s="5" t="s">
        <v>389</v>
      </c>
      <c r="B348" s="6" t="s">
        <v>762</v>
      </c>
      <c r="C348" s="19">
        <v>9217823.5899999999</v>
      </c>
      <c r="D348" s="19">
        <v>7061372.8499999996</v>
      </c>
      <c r="E348" s="8">
        <f t="shared" si="5"/>
        <v>76.605641028545662</v>
      </c>
    </row>
    <row r="349" spans="1:5" ht="31.5" x14ac:dyDescent="0.25">
      <c r="A349" s="5" t="s">
        <v>391</v>
      </c>
      <c r="B349" s="6" t="s">
        <v>763</v>
      </c>
      <c r="C349" s="19">
        <v>9217823.5899999999</v>
      </c>
      <c r="D349" s="19">
        <v>7061372.8499999996</v>
      </c>
      <c r="E349" s="8">
        <f t="shared" si="5"/>
        <v>76.605641028545662</v>
      </c>
    </row>
    <row r="350" spans="1:5" ht="31.5" x14ac:dyDescent="0.25">
      <c r="A350" s="5" t="s">
        <v>393</v>
      </c>
      <c r="B350" s="6" t="s">
        <v>764</v>
      </c>
      <c r="C350" s="19">
        <v>521133</v>
      </c>
      <c r="D350" s="19">
        <v>353306.71</v>
      </c>
      <c r="E350" s="8">
        <f t="shared" si="5"/>
        <v>67.795881281745736</v>
      </c>
    </row>
    <row r="351" spans="1:5" x14ac:dyDescent="0.25">
      <c r="A351" s="5" t="s">
        <v>395</v>
      </c>
      <c r="B351" s="6" t="s">
        <v>765</v>
      </c>
      <c r="C351" s="19">
        <v>7553041.3399999999</v>
      </c>
      <c r="D351" s="19">
        <v>6064002.6399999997</v>
      </c>
      <c r="E351" s="8">
        <f t="shared" si="5"/>
        <v>80.285574605368168</v>
      </c>
    </row>
    <row r="352" spans="1:5" x14ac:dyDescent="0.25">
      <c r="A352" s="5" t="s">
        <v>397</v>
      </c>
      <c r="B352" s="6" t="s">
        <v>766</v>
      </c>
      <c r="C352" s="19">
        <v>1143649.25</v>
      </c>
      <c r="D352" s="19">
        <v>644063.5</v>
      </c>
      <c r="E352" s="8">
        <f t="shared" si="5"/>
        <v>56.316523619457627</v>
      </c>
    </row>
    <row r="353" spans="1:5" x14ac:dyDescent="0.25">
      <c r="A353" s="5" t="s">
        <v>402</v>
      </c>
      <c r="B353" s="6" t="s">
        <v>767</v>
      </c>
      <c r="C353" s="19">
        <v>7764.97</v>
      </c>
      <c r="D353" s="19">
        <v>4437.1400000000003</v>
      </c>
      <c r="E353" s="8">
        <f t="shared" si="5"/>
        <v>57.143041119283147</v>
      </c>
    </row>
    <row r="354" spans="1:5" x14ac:dyDescent="0.25">
      <c r="A354" s="5" t="s">
        <v>403</v>
      </c>
      <c r="B354" s="6" t="s">
        <v>768</v>
      </c>
      <c r="C354" s="19">
        <v>7764.97</v>
      </c>
      <c r="D354" s="19">
        <v>4437.1400000000003</v>
      </c>
      <c r="E354" s="8">
        <f t="shared" si="5"/>
        <v>57.143041119283147</v>
      </c>
    </row>
    <row r="355" spans="1:5" x14ac:dyDescent="0.25">
      <c r="A355" s="5" t="s">
        <v>404</v>
      </c>
      <c r="B355" s="6" t="s">
        <v>769</v>
      </c>
      <c r="C355" s="19">
        <v>7764.97</v>
      </c>
      <c r="D355" s="19">
        <v>4437.1400000000003</v>
      </c>
      <c r="E355" s="8">
        <f t="shared" si="5"/>
        <v>57.143041119283147</v>
      </c>
    </row>
    <row r="356" spans="1:5" x14ac:dyDescent="0.25">
      <c r="A356" s="5" t="s">
        <v>770</v>
      </c>
      <c r="B356" s="6" t="s">
        <v>771</v>
      </c>
      <c r="C356" s="19">
        <v>1800000</v>
      </c>
      <c r="D356" s="19">
        <v>826579.19</v>
      </c>
      <c r="E356" s="8">
        <f t="shared" si="5"/>
        <v>45.921066111111109</v>
      </c>
    </row>
    <row r="357" spans="1:5" x14ac:dyDescent="0.25">
      <c r="A357" s="5" t="s">
        <v>772</v>
      </c>
      <c r="B357" s="6" t="s">
        <v>773</v>
      </c>
      <c r="C357" s="19">
        <v>1800000</v>
      </c>
      <c r="D357" s="19">
        <v>826579.19</v>
      </c>
      <c r="E357" s="8">
        <f t="shared" si="5"/>
        <v>45.921066111111109</v>
      </c>
    </row>
    <row r="358" spans="1:5" x14ac:dyDescent="0.25">
      <c r="A358" s="5" t="s">
        <v>398</v>
      </c>
      <c r="B358" s="6" t="s">
        <v>774</v>
      </c>
      <c r="C358" s="19">
        <v>1800000</v>
      </c>
      <c r="D358" s="19">
        <v>826579.19</v>
      </c>
      <c r="E358" s="8">
        <f t="shared" si="5"/>
        <v>45.921066111111109</v>
      </c>
    </row>
    <row r="359" spans="1:5" ht="31.5" x14ac:dyDescent="0.25">
      <c r="A359" s="5" t="s">
        <v>419</v>
      </c>
      <c r="B359" s="6" t="s">
        <v>775</v>
      </c>
      <c r="C359" s="19">
        <v>1800000</v>
      </c>
      <c r="D359" s="19">
        <v>826579.19</v>
      </c>
      <c r="E359" s="8">
        <f t="shared" si="5"/>
        <v>45.921066111111109</v>
      </c>
    </row>
    <row r="360" spans="1:5" ht="31.5" x14ac:dyDescent="0.25">
      <c r="A360" s="5" t="s">
        <v>421</v>
      </c>
      <c r="B360" s="6" t="s">
        <v>776</v>
      </c>
      <c r="C360" s="19">
        <v>1800000</v>
      </c>
      <c r="D360" s="19">
        <v>826579.19</v>
      </c>
      <c r="E360" s="8">
        <f t="shared" si="5"/>
        <v>45.921066111111109</v>
      </c>
    </row>
    <row r="361" spans="1:5" x14ac:dyDescent="0.25">
      <c r="A361" s="5" t="s">
        <v>777</v>
      </c>
      <c r="B361" s="6" t="s">
        <v>778</v>
      </c>
      <c r="C361" s="19">
        <v>218538048.78999999</v>
      </c>
      <c r="D361" s="19">
        <v>173307908.15000001</v>
      </c>
      <c r="E361" s="8">
        <f t="shared" si="5"/>
        <v>79.303310846587166</v>
      </c>
    </row>
    <row r="362" spans="1:5" x14ac:dyDescent="0.25">
      <c r="A362" s="5" t="s">
        <v>779</v>
      </c>
      <c r="B362" s="6" t="s">
        <v>780</v>
      </c>
      <c r="C362" s="19">
        <v>15917683</v>
      </c>
      <c r="D362" s="19">
        <v>15804477.32</v>
      </c>
      <c r="E362" s="8">
        <f t="shared" si="5"/>
        <v>99.288805537841156</v>
      </c>
    </row>
    <row r="363" spans="1:5" x14ac:dyDescent="0.25">
      <c r="A363" s="5" t="s">
        <v>398</v>
      </c>
      <c r="B363" s="6" t="s">
        <v>781</v>
      </c>
      <c r="C363" s="19">
        <v>15917683</v>
      </c>
      <c r="D363" s="19">
        <v>15804477.32</v>
      </c>
      <c r="E363" s="8">
        <f t="shared" si="5"/>
        <v>99.288805537841156</v>
      </c>
    </row>
    <row r="364" spans="1:5" x14ac:dyDescent="0.25">
      <c r="A364" s="5" t="s">
        <v>782</v>
      </c>
      <c r="B364" s="6" t="s">
        <v>783</v>
      </c>
      <c r="C364" s="19">
        <v>15917683</v>
      </c>
      <c r="D364" s="19">
        <v>15804477.32</v>
      </c>
      <c r="E364" s="8">
        <f t="shared" si="5"/>
        <v>99.288805537841156</v>
      </c>
    </row>
    <row r="365" spans="1:5" x14ac:dyDescent="0.25">
      <c r="A365" s="5" t="s">
        <v>784</v>
      </c>
      <c r="B365" s="6" t="s">
        <v>785</v>
      </c>
      <c r="C365" s="19">
        <v>15917683</v>
      </c>
      <c r="D365" s="19">
        <v>15804477.32</v>
      </c>
      <c r="E365" s="8">
        <f t="shared" si="5"/>
        <v>99.288805537841156</v>
      </c>
    </row>
    <row r="366" spans="1:5" x14ac:dyDescent="0.25">
      <c r="A366" s="5" t="s">
        <v>786</v>
      </c>
      <c r="B366" s="6" t="s">
        <v>787</v>
      </c>
      <c r="C366" s="19">
        <v>179231879.44999999</v>
      </c>
      <c r="D366" s="19">
        <v>144774735.05000001</v>
      </c>
      <c r="E366" s="8">
        <f t="shared" si="5"/>
        <v>80.775102897019821</v>
      </c>
    </row>
    <row r="367" spans="1:5" ht="31.5" x14ac:dyDescent="0.25">
      <c r="A367" s="5" t="s">
        <v>389</v>
      </c>
      <c r="B367" s="6" t="s">
        <v>788</v>
      </c>
      <c r="C367" s="19">
        <v>1977142.95</v>
      </c>
      <c r="D367" s="19">
        <v>1332841</v>
      </c>
      <c r="E367" s="8">
        <f t="shared" si="5"/>
        <v>67.412475157651102</v>
      </c>
    </row>
    <row r="368" spans="1:5" ht="31.5" x14ac:dyDescent="0.25">
      <c r="A368" s="5" t="s">
        <v>391</v>
      </c>
      <c r="B368" s="6" t="s">
        <v>789</v>
      </c>
      <c r="C368" s="19">
        <v>1977142.95</v>
      </c>
      <c r="D368" s="19">
        <v>1332841</v>
      </c>
      <c r="E368" s="8">
        <f t="shared" si="5"/>
        <v>67.412475157651102</v>
      </c>
    </row>
    <row r="369" spans="1:5" x14ac:dyDescent="0.25">
      <c r="A369" s="5" t="s">
        <v>395</v>
      </c>
      <c r="B369" s="6" t="s">
        <v>790</v>
      </c>
      <c r="C369" s="19">
        <v>1977142.95</v>
      </c>
      <c r="D369" s="19">
        <v>1332841</v>
      </c>
      <c r="E369" s="8">
        <f t="shared" si="5"/>
        <v>67.412475157651102</v>
      </c>
    </row>
    <row r="370" spans="1:5" x14ac:dyDescent="0.25">
      <c r="A370" s="5" t="s">
        <v>398</v>
      </c>
      <c r="B370" s="6" t="s">
        <v>791</v>
      </c>
      <c r="C370" s="19">
        <v>172005867.40000001</v>
      </c>
      <c r="D370" s="19">
        <v>139515862.71000001</v>
      </c>
      <c r="E370" s="8">
        <f t="shared" si="5"/>
        <v>81.111106742397084</v>
      </c>
    </row>
    <row r="371" spans="1:5" x14ac:dyDescent="0.25">
      <c r="A371" s="5" t="s">
        <v>782</v>
      </c>
      <c r="B371" s="6" t="s">
        <v>792</v>
      </c>
      <c r="C371" s="19">
        <v>47216650</v>
      </c>
      <c r="D371" s="19">
        <v>37222955.850000001</v>
      </c>
      <c r="E371" s="8">
        <f t="shared" si="5"/>
        <v>78.834385433951795</v>
      </c>
    </row>
    <row r="372" spans="1:5" ht="31.5" x14ac:dyDescent="0.25">
      <c r="A372" s="5" t="s">
        <v>793</v>
      </c>
      <c r="B372" s="6" t="s">
        <v>794</v>
      </c>
      <c r="C372" s="19">
        <v>47216650</v>
      </c>
      <c r="D372" s="19">
        <v>37222955.850000001</v>
      </c>
      <c r="E372" s="8">
        <f t="shared" si="5"/>
        <v>78.834385433951795</v>
      </c>
    </row>
    <row r="373" spans="1:5" ht="31.5" x14ac:dyDescent="0.25">
      <c r="A373" s="5" t="s">
        <v>419</v>
      </c>
      <c r="B373" s="6" t="s">
        <v>795</v>
      </c>
      <c r="C373" s="19">
        <v>124789217.40000001</v>
      </c>
      <c r="D373" s="19">
        <v>102292906.86</v>
      </c>
      <c r="E373" s="8">
        <f t="shared" si="5"/>
        <v>81.972552590108634</v>
      </c>
    </row>
    <row r="374" spans="1:5" ht="31.5" x14ac:dyDescent="0.25">
      <c r="A374" s="5" t="s">
        <v>421</v>
      </c>
      <c r="B374" s="6" t="s">
        <v>796</v>
      </c>
      <c r="C374" s="19">
        <v>34765626.659999996</v>
      </c>
      <c r="D374" s="19">
        <v>34069775.25</v>
      </c>
      <c r="E374" s="8">
        <f t="shared" si="5"/>
        <v>97.998449972424581</v>
      </c>
    </row>
    <row r="375" spans="1:5" x14ac:dyDescent="0.25">
      <c r="A375" s="5" t="s">
        <v>797</v>
      </c>
      <c r="B375" s="6" t="s">
        <v>798</v>
      </c>
      <c r="C375" s="19">
        <v>52290033.600000001</v>
      </c>
      <c r="D375" s="19">
        <v>44426117.299999997</v>
      </c>
      <c r="E375" s="8">
        <f t="shared" si="5"/>
        <v>84.960965295688766</v>
      </c>
    </row>
    <row r="376" spans="1:5" ht="31.5" x14ac:dyDescent="0.25">
      <c r="A376" s="5" t="s">
        <v>732</v>
      </c>
      <c r="B376" s="6" t="s">
        <v>799</v>
      </c>
      <c r="C376" s="19">
        <v>37733557.140000001</v>
      </c>
      <c r="D376" s="19">
        <v>23797014.309999999</v>
      </c>
      <c r="E376" s="8">
        <f t="shared" si="5"/>
        <v>63.065918279868797</v>
      </c>
    </row>
    <row r="377" spans="1:5" ht="31.5" x14ac:dyDescent="0.25">
      <c r="A377" s="5" t="s">
        <v>481</v>
      </c>
      <c r="B377" s="6" t="s">
        <v>800</v>
      </c>
      <c r="C377" s="19">
        <v>5248869.0999999996</v>
      </c>
      <c r="D377" s="19">
        <v>3926031.34</v>
      </c>
      <c r="E377" s="8">
        <f t="shared" si="5"/>
        <v>74.797661461970918</v>
      </c>
    </row>
    <row r="378" spans="1:5" x14ac:dyDescent="0.25">
      <c r="A378" s="5" t="s">
        <v>483</v>
      </c>
      <c r="B378" s="6" t="s">
        <v>801</v>
      </c>
      <c r="C378" s="19">
        <v>5248869.0999999996</v>
      </c>
      <c r="D378" s="19">
        <v>3926031.34</v>
      </c>
      <c r="E378" s="8">
        <f t="shared" si="5"/>
        <v>74.797661461970918</v>
      </c>
    </row>
    <row r="379" spans="1:5" ht="63" x14ac:dyDescent="0.25">
      <c r="A379" s="5" t="s">
        <v>570</v>
      </c>
      <c r="B379" s="6" t="s">
        <v>802</v>
      </c>
      <c r="C379" s="19">
        <v>5088945.8499999996</v>
      </c>
      <c r="D379" s="19">
        <v>3766108.09</v>
      </c>
      <c r="E379" s="8">
        <f t="shared" si="5"/>
        <v>74.005662489020196</v>
      </c>
    </row>
    <row r="380" spans="1:5" x14ac:dyDescent="0.25">
      <c r="A380" s="5" t="s">
        <v>485</v>
      </c>
      <c r="B380" s="6" t="s">
        <v>954</v>
      </c>
      <c r="C380" s="19">
        <v>159923.25</v>
      </c>
      <c r="D380" s="19">
        <v>159923.25</v>
      </c>
      <c r="E380" s="8">
        <f t="shared" si="5"/>
        <v>100</v>
      </c>
    </row>
    <row r="381" spans="1:5" x14ac:dyDescent="0.25">
      <c r="A381" s="5" t="s">
        <v>803</v>
      </c>
      <c r="B381" s="6" t="s">
        <v>804</v>
      </c>
      <c r="C381" s="19">
        <v>13266086.34</v>
      </c>
      <c r="D381" s="19">
        <v>8494397.5</v>
      </c>
      <c r="E381" s="8">
        <f t="shared" si="5"/>
        <v>64.030922777787382</v>
      </c>
    </row>
    <row r="382" spans="1:5" x14ac:dyDescent="0.25">
      <c r="A382" s="5" t="s">
        <v>398</v>
      </c>
      <c r="B382" s="6" t="s">
        <v>805</v>
      </c>
      <c r="C382" s="19">
        <v>917700</v>
      </c>
      <c r="D382" s="19">
        <v>561758.5</v>
      </c>
      <c r="E382" s="8">
        <f t="shared" si="5"/>
        <v>61.213740873923939</v>
      </c>
    </row>
    <row r="383" spans="1:5" x14ac:dyDescent="0.25">
      <c r="A383" s="5" t="s">
        <v>782</v>
      </c>
      <c r="B383" s="6" t="s">
        <v>806</v>
      </c>
      <c r="C383" s="19">
        <v>917700</v>
      </c>
      <c r="D383" s="19">
        <v>561758.5</v>
      </c>
      <c r="E383" s="8">
        <f t="shared" si="5"/>
        <v>61.213740873923939</v>
      </c>
    </row>
    <row r="384" spans="1:5" ht="31.5" x14ac:dyDescent="0.25">
      <c r="A384" s="5" t="s">
        <v>793</v>
      </c>
      <c r="B384" s="6" t="s">
        <v>807</v>
      </c>
      <c r="C384" s="19">
        <v>917700</v>
      </c>
      <c r="D384" s="19">
        <v>561758.5</v>
      </c>
      <c r="E384" s="8">
        <f t="shared" si="5"/>
        <v>61.213740873923939</v>
      </c>
    </row>
    <row r="385" spans="1:5" ht="31.5" x14ac:dyDescent="0.25">
      <c r="A385" s="5" t="s">
        <v>425</v>
      </c>
      <c r="B385" s="6" t="s">
        <v>808</v>
      </c>
      <c r="C385" s="19">
        <v>12348386.34</v>
      </c>
      <c r="D385" s="19">
        <v>7932639</v>
      </c>
      <c r="E385" s="8">
        <f t="shared" si="5"/>
        <v>64.240288419741816</v>
      </c>
    </row>
    <row r="386" spans="1:5" x14ac:dyDescent="0.25">
      <c r="A386" s="5" t="s">
        <v>426</v>
      </c>
      <c r="B386" s="6" t="s">
        <v>809</v>
      </c>
      <c r="C386" s="19">
        <v>12348386.34</v>
      </c>
      <c r="D386" s="19">
        <v>7932639</v>
      </c>
      <c r="E386" s="8">
        <f t="shared" si="5"/>
        <v>64.240288419741816</v>
      </c>
    </row>
    <row r="387" spans="1:5" ht="47.25" x14ac:dyDescent="0.25">
      <c r="A387" s="5" t="s">
        <v>594</v>
      </c>
      <c r="B387" s="6" t="s">
        <v>810</v>
      </c>
      <c r="C387" s="19">
        <v>12348386.34</v>
      </c>
      <c r="D387" s="19">
        <v>7932639</v>
      </c>
      <c r="E387" s="8">
        <f t="shared" si="5"/>
        <v>64.240288419741816</v>
      </c>
    </row>
    <row r="388" spans="1:5" x14ac:dyDescent="0.25">
      <c r="A388" s="5" t="s">
        <v>811</v>
      </c>
      <c r="B388" s="6" t="s">
        <v>812</v>
      </c>
      <c r="C388" s="19">
        <v>10122400</v>
      </c>
      <c r="D388" s="19">
        <v>4234298.28</v>
      </c>
      <c r="E388" s="8">
        <f t="shared" si="5"/>
        <v>41.830971706314713</v>
      </c>
    </row>
    <row r="389" spans="1:5" ht="78.75" x14ac:dyDescent="0.25">
      <c r="A389" s="5" t="s">
        <v>370</v>
      </c>
      <c r="B389" s="6" t="s">
        <v>813</v>
      </c>
      <c r="C389" s="19">
        <v>2561187.16</v>
      </c>
      <c r="D389" s="19">
        <v>1906795.22</v>
      </c>
      <c r="E389" s="8">
        <f t="shared" si="5"/>
        <v>74.449663413118145</v>
      </c>
    </row>
    <row r="390" spans="1:5" ht="31.5" x14ac:dyDescent="0.25">
      <c r="A390" s="5" t="s">
        <v>372</v>
      </c>
      <c r="B390" s="6" t="s">
        <v>814</v>
      </c>
      <c r="C390" s="19">
        <v>2561187.16</v>
      </c>
      <c r="D390" s="19">
        <v>1906795.22</v>
      </c>
      <c r="E390" s="8">
        <f t="shared" si="5"/>
        <v>74.449663413118145</v>
      </c>
    </row>
    <row r="391" spans="1:5" ht="31.5" x14ac:dyDescent="0.25">
      <c r="A391" s="5" t="s">
        <v>374</v>
      </c>
      <c r="B391" s="6" t="s">
        <v>815</v>
      </c>
      <c r="C391" s="19">
        <v>1820023</v>
      </c>
      <c r="D391" s="19">
        <v>1333708.25</v>
      </c>
      <c r="E391" s="8">
        <f t="shared" ref="E391:E429" si="6">D391/C391*100</f>
        <v>73.279747014186086</v>
      </c>
    </row>
    <row r="392" spans="1:5" ht="47.25" x14ac:dyDescent="0.25">
      <c r="A392" s="5" t="s">
        <v>376</v>
      </c>
      <c r="B392" s="6" t="s">
        <v>897</v>
      </c>
      <c r="C392" s="19">
        <v>132350</v>
      </c>
      <c r="D392" s="19">
        <v>113966</v>
      </c>
      <c r="E392" s="8">
        <f t="shared" si="6"/>
        <v>86.109557990177549</v>
      </c>
    </row>
    <row r="393" spans="1:5" ht="31.5" x14ac:dyDescent="0.25">
      <c r="A393" s="5" t="s">
        <v>386</v>
      </c>
      <c r="B393" s="6" t="s">
        <v>816</v>
      </c>
      <c r="C393" s="19">
        <v>59166.16</v>
      </c>
      <c r="D393" s="19">
        <v>59166.16</v>
      </c>
      <c r="E393" s="8">
        <f t="shared" si="6"/>
        <v>100</v>
      </c>
    </row>
    <row r="394" spans="1:5" ht="47.25" x14ac:dyDescent="0.25">
      <c r="A394" s="5" t="s">
        <v>378</v>
      </c>
      <c r="B394" s="6" t="s">
        <v>817</v>
      </c>
      <c r="C394" s="19">
        <v>549648</v>
      </c>
      <c r="D394" s="19">
        <v>399954.81</v>
      </c>
      <c r="E394" s="8">
        <f t="shared" si="6"/>
        <v>72.765626364509643</v>
      </c>
    </row>
    <row r="395" spans="1:5" ht="31.5" x14ac:dyDescent="0.25">
      <c r="A395" s="5" t="s">
        <v>389</v>
      </c>
      <c r="B395" s="6" t="s">
        <v>818</v>
      </c>
      <c r="C395" s="19">
        <v>114079</v>
      </c>
      <c r="D395" s="19">
        <v>82546.41</v>
      </c>
      <c r="E395" s="8">
        <f t="shared" si="6"/>
        <v>72.358988069671014</v>
      </c>
    </row>
    <row r="396" spans="1:5" ht="31.5" x14ac:dyDescent="0.25">
      <c r="A396" s="5" t="s">
        <v>391</v>
      </c>
      <c r="B396" s="6" t="s">
        <v>819</v>
      </c>
      <c r="C396" s="19">
        <v>114079</v>
      </c>
      <c r="D396" s="19">
        <v>82546.41</v>
      </c>
      <c r="E396" s="8">
        <f t="shared" si="6"/>
        <v>72.358988069671014</v>
      </c>
    </row>
    <row r="397" spans="1:5" ht="31.5" x14ac:dyDescent="0.25">
      <c r="A397" s="5" t="s">
        <v>393</v>
      </c>
      <c r="B397" s="6" t="s">
        <v>820</v>
      </c>
      <c r="C397" s="19">
        <v>32429.919999999998</v>
      </c>
      <c r="D397" s="19">
        <v>24963.08</v>
      </c>
      <c r="E397" s="8">
        <f t="shared" si="6"/>
        <v>76.97545969894469</v>
      </c>
    </row>
    <row r="398" spans="1:5" x14ac:dyDescent="0.25">
      <c r="A398" s="15" t="s">
        <v>395</v>
      </c>
      <c r="B398" s="6" t="s">
        <v>821</v>
      </c>
      <c r="C398" s="30">
        <v>81649.08</v>
      </c>
      <c r="D398" s="30">
        <v>57583.33</v>
      </c>
      <c r="E398" s="8">
        <f t="shared" si="6"/>
        <v>70.525387426288205</v>
      </c>
    </row>
    <row r="399" spans="1:5" x14ac:dyDescent="0.25">
      <c r="A399" s="15" t="s">
        <v>398</v>
      </c>
      <c r="B399" s="6" t="s">
        <v>822</v>
      </c>
      <c r="C399" s="30">
        <v>7447133.8399999999</v>
      </c>
      <c r="D399" s="30">
        <v>2244956.65</v>
      </c>
      <c r="E399" s="8">
        <f t="shared" si="6"/>
        <v>30.145243770722942</v>
      </c>
    </row>
    <row r="400" spans="1:5" ht="31.5" x14ac:dyDescent="0.25">
      <c r="A400" s="15" t="s">
        <v>419</v>
      </c>
      <c r="B400" s="6" t="s">
        <v>823</v>
      </c>
      <c r="C400" s="30">
        <v>7447133.8399999999</v>
      </c>
      <c r="D400" s="30">
        <v>2244956.65</v>
      </c>
      <c r="E400" s="8">
        <f t="shared" si="6"/>
        <v>30.145243770722942</v>
      </c>
    </row>
    <row r="401" spans="1:5" ht="31.5" x14ac:dyDescent="0.25">
      <c r="A401" s="15" t="s">
        <v>732</v>
      </c>
      <c r="B401" s="6" t="s">
        <v>824</v>
      </c>
      <c r="C401" s="30">
        <v>7447133.8399999999</v>
      </c>
      <c r="D401" s="30">
        <v>2244956.65</v>
      </c>
      <c r="E401" s="8">
        <f t="shared" si="6"/>
        <v>30.145243770722942</v>
      </c>
    </row>
    <row r="402" spans="1:5" x14ac:dyDescent="0.25">
      <c r="A402" s="15" t="s">
        <v>825</v>
      </c>
      <c r="B402" s="6" t="s">
        <v>826</v>
      </c>
      <c r="C402" s="30">
        <v>6134404</v>
      </c>
      <c r="D402" s="30">
        <v>3576597.15</v>
      </c>
      <c r="E402" s="8">
        <f t="shared" si="6"/>
        <v>58.303906133342373</v>
      </c>
    </row>
    <row r="403" spans="1:5" x14ac:dyDescent="0.25">
      <c r="A403" s="15" t="s">
        <v>827</v>
      </c>
      <c r="B403" s="6" t="s">
        <v>828</v>
      </c>
      <c r="C403" s="30">
        <v>6113804</v>
      </c>
      <c r="D403" s="30">
        <v>3576597.15</v>
      </c>
      <c r="E403" s="8">
        <f t="shared" si="6"/>
        <v>58.500356733712756</v>
      </c>
    </row>
    <row r="404" spans="1:5" ht="78.75" x14ac:dyDescent="0.25">
      <c r="A404" s="15" t="s">
        <v>370</v>
      </c>
      <c r="B404" s="6" t="s">
        <v>829</v>
      </c>
      <c r="C404" s="30">
        <v>992843</v>
      </c>
      <c r="D404" s="30">
        <v>843439.44</v>
      </c>
      <c r="E404" s="8">
        <f t="shared" si="6"/>
        <v>84.951945070872227</v>
      </c>
    </row>
    <row r="405" spans="1:5" ht="31.5" x14ac:dyDescent="0.25">
      <c r="A405" s="15" t="s">
        <v>372</v>
      </c>
      <c r="B405" s="6" t="s">
        <v>830</v>
      </c>
      <c r="C405" s="30">
        <v>992843</v>
      </c>
      <c r="D405" s="30">
        <v>843439.44</v>
      </c>
      <c r="E405" s="8">
        <f t="shared" si="6"/>
        <v>84.951945070872227</v>
      </c>
    </row>
    <row r="406" spans="1:5" ht="31.5" x14ac:dyDescent="0.25">
      <c r="A406" s="15" t="s">
        <v>386</v>
      </c>
      <c r="B406" s="6" t="s">
        <v>831</v>
      </c>
      <c r="C406" s="30">
        <v>992843</v>
      </c>
      <c r="D406" s="30">
        <v>843439.44</v>
      </c>
      <c r="E406" s="8">
        <f t="shared" si="6"/>
        <v>84.951945070872227</v>
      </c>
    </row>
    <row r="407" spans="1:5" ht="31.5" x14ac:dyDescent="0.25">
      <c r="A407" s="15" t="s">
        <v>389</v>
      </c>
      <c r="B407" s="6" t="s">
        <v>832</v>
      </c>
      <c r="C407" s="30">
        <v>5000961</v>
      </c>
      <c r="D407" s="30">
        <v>2733157.71</v>
      </c>
      <c r="E407" s="8">
        <f t="shared" si="6"/>
        <v>54.652649960677557</v>
      </c>
    </row>
    <row r="408" spans="1:5" ht="31.5" x14ac:dyDescent="0.25">
      <c r="A408" s="15" t="s">
        <v>391</v>
      </c>
      <c r="B408" s="6" t="s">
        <v>833</v>
      </c>
      <c r="C408" s="30">
        <v>5000961</v>
      </c>
      <c r="D408" s="30">
        <v>2733157.71</v>
      </c>
      <c r="E408" s="8">
        <f t="shared" si="6"/>
        <v>54.652649960677557</v>
      </c>
    </row>
    <row r="409" spans="1:5" x14ac:dyDescent="0.25">
      <c r="A409" s="15" t="s">
        <v>395</v>
      </c>
      <c r="B409" s="6" t="s">
        <v>834</v>
      </c>
      <c r="C409" s="30">
        <v>5000961</v>
      </c>
      <c r="D409" s="30">
        <v>2733157.71</v>
      </c>
      <c r="E409" s="8">
        <f t="shared" si="6"/>
        <v>54.652649960677557</v>
      </c>
    </row>
    <row r="410" spans="1:5" x14ac:dyDescent="0.25">
      <c r="A410" s="15" t="s">
        <v>398</v>
      </c>
      <c r="B410" s="6" t="s">
        <v>938</v>
      </c>
      <c r="C410" s="30">
        <v>120000</v>
      </c>
      <c r="D410" s="30" t="s">
        <v>8</v>
      </c>
      <c r="E410" s="19" t="s">
        <v>8</v>
      </c>
    </row>
    <row r="411" spans="1:5" x14ac:dyDescent="0.25">
      <c r="A411" s="15" t="s">
        <v>400</v>
      </c>
      <c r="B411" s="6" t="s">
        <v>939</v>
      </c>
      <c r="C411" s="30">
        <v>120000</v>
      </c>
      <c r="D411" s="30" t="s">
        <v>8</v>
      </c>
      <c r="E411" s="19" t="s">
        <v>8</v>
      </c>
    </row>
    <row r="412" spans="1:5" x14ac:dyDescent="0.25">
      <c r="A412" s="23" t="s">
        <v>898</v>
      </c>
      <c r="B412" s="6" t="s">
        <v>899</v>
      </c>
      <c r="C412" s="31">
        <v>20600</v>
      </c>
      <c r="D412" s="31" t="s">
        <v>8</v>
      </c>
      <c r="E412" s="19" t="s">
        <v>8</v>
      </c>
    </row>
    <row r="413" spans="1:5" x14ac:dyDescent="0.25">
      <c r="A413" s="24" t="s">
        <v>481</v>
      </c>
      <c r="B413" s="27" t="s">
        <v>900</v>
      </c>
      <c r="C413" s="32">
        <v>20600</v>
      </c>
      <c r="D413" s="32" t="s">
        <v>8</v>
      </c>
      <c r="E413" s="19" t="s">
        <v>8</v>
      </c>
    </row>
    <row r="414" spans="1:5" x14ac:dyDescent="0.25">
      <c r="A414" s="24" t="s">
        <v>483</v>
      </c>
      <c r="B414" s="28" t="s">
        <v>901</v>
      </c>
      <c r="C414" s="32">
        <v>20600</v>
      </c>
      <c r="D414" s="32" t="s">
        <v>8</v>
      </c>
      <c r="E414" s="19" t="s">
        <v>8</v>
      </c>
    </row>
    <row r="415" spans="1:5" x14ac:dyDescent="0.25">
      <c r="A415" s="20" t="s">
        <v>485</v>
      </c>
      <c r="B415" s="29" t="s">
        <v>902</v>
      </c>
      <c r="C415" s="32">
        <v>20600</v>
      </c>
      <c r="D415" s="32" t="s">
        <v>8</v>
      </c>
      <c r="E415" s="19" t="s">
        <v>8</v>
      </c>
    </row>
    <row r="416" spans="1:5" x14ac:dyDescent="0.25">
      <c r="A416" s="21" t="s">
        <v>903</v>
      </c>
      <c r="B416" s="27" t="s">
        <v>904</v>
      </c>
      <c r="C416" s="32">
        <v>127900</v>
      </c>
      <c r="D416" s="32" t="s">
        <v>8</v>
      </c>
      <c r="E416" s="19" t="s">
        <v>8</v>
      </c>
    </row>
    <row r="417" spans="1:5" x14ac:dyDescent="0.25">
      <c r="A417" s="24" t="s">
        <v>905</v>
      </c>
      <c r="B417" s="27" t="s">
        <v>906</v>
      </c>
      <c r="C417" s="32">
        <v>127900</v>
      </c>
      <c r="D417" s="32" t="s">
        <v>8</v>
      </c>
      <c r="E417" s="19" t="s">
        <v>8</v>
      </c>
    </row>
    <row r="418" spans="1:5" x14ac:dyDescent="0.25">
      <c r="A418" s="24" t="s">
        <v>903</v>
      </c>
      <c r="B418" s="27" t="s">
        <v>907</v>
      </c>
      <c r="C418" s="32">
        <v>127900</v>
      </c>
      <c r="D418" s="32" t="s">
        <v>8</v>
      </c>
      <c r="E418" s="19" t="s">
        <v>8</v>
      </c>
    </row>
    <row r="419" spans="1:5" x14ac:dyDescent="0.25">
      <c r="A419" s="24" t="s">
        <v>908</v>
      </c>
      <c r="B419" s="27" t="s">
        <v>909</v>
      </c>
      <c r="C419" s="32">
        <v>127900</v>
      </c>
      <c r="D419" s="32" t="s">
        <v>8</v>
      </c>
      <c r="E419" s="19" t="s">
        <v>8</v>
      </c>
    </row>
    <row r="420" spans="1:5" x14ac:dyDescent="0.25">
      <c r="A420" s="24" t="s">
        <v>835</v>
      </c>
      <c r="B420" s="27" t="s">
        <v>836</v>
      </c>
      <c r="C420" s="32">
        <v>906453208.13</v>
      </c>
      <c r="D420" s="32">
        <v>748854994.67999995</v>
      </c>
      <c r="E420" s="8">
        <f t="shared" si="6"/>
        <v>82.613750821719421</v>
      </c>
    </row>
    <row r="421" spans="1:5" x14ac:dyDescent="0.25">
      <c r="A421" s="24" t="s">
        <v>837</v>
      </c>
      <c r="B421" s="27" t="s">
        <v>838</v>
      </c>
      <c r="C421" s="32">
        <v>253915610</v>
      </c>
      <c r="D421" s="32">
        <v>244465470</v>
      </c>
      <c r="E421" s="8">
        <f t="shared" si="6"/>
        <v>96.278235906803843</v>
      </c>
    </row>
    <row r="422" spans="1:5" x14ac:dyDescent="0.25">
      <c r="A422" s="24" t="s">
        <v>839</v>
      </c>
      <c r="B422" s="27" t="s">
        <v>840</v>
      </c>
      <c r="C422" s="32">
        <v>253915610</v>
      </c>
      <c r="D422" s="32">
        <v>244465470</v>
      </c>
      <c r="E422" s="8">
        <f t="shared" si="6"/>
        <v>96.278235906803843</v>
      </c>
    </row>
    <row r="423" spans="1:5" x14ac:dyDescent="0.25">
      <c r="A423" s="24" t="s">
        <v>841</v>
      </c>
      <c r="B423" s="27" t="s">
        <v>842</v>
      </c>
      <c r="C423" s="32">
        <v>253915610</v>
      </c>
      <c r="D423" s="32">
        <v>244465470</v>
      </c>
      <c r="E423" s="8">
        <f t="shared" si="6"/>
        <v>96.278235906803843</v>
      </c>
    </row>
    <row r="424" spans="1:5" x14ac:dyDescent="0.25">
      <c r="A424" s="24" t="s">
        <v>843</v>
      </c>
      <c r="B424" s="27" t="s">
        <v>844</v>
      </c>
      <c r="C424" s="32">
        <v>253915610</v>
      </c>
      <c r="D424" s="32">
        <v>244465470</v>
      </c>
      <c r="E424" s="8">
        <f t="shared" si="6"/>
        <v>96.278235906803843</v>
      </c>
    </row>
    <row r="425" spans="1:5" x14ac:dyDescent="0.25">
      <c r="A425" s="24" t="s">
        <v>845</v>
      </c>
      <c r="B425" s="27" t="s">
        <v>846</v>
      </c>
      <c r="C425" s="32">
        <v>652537598.13</v>
      </c>
      <c r="D425" s="32">
        <v>504389524.68000001</v>
      </c>
      <c r="E425" s="8">
        <f t="shared" si="6"/>
        <v>77.296622619975736</v>
      </c>
    </row>
    <row r="426" spans="1:5" x14ac:dyDescent="0.25">
      <c r="A426" s="24" t="s">
        <v>839</v>
      </c>
      <c r="B426" s="27" t="s">
        <v>847</v>
      </c>
      <c r="C426" s="32">
        <v>652537598.13</v>
      </c>
      <c r="D426" s="32">
        <v>504389524.68000001</v>
      </c>
      <c r="E426" s="8">
        <f t="shared" si="6"/>
        <v>77.296622619975736</v>
      </c>
    </row>
    <row r="427" spans="1:5" x14ac:dyDescent="0.25">
      <c r="A427" s="24" t="s">
        <v>848</v>
      </c>
      <c r="B427" s="27" t="s">
        <v>849</v>
      </c>
      <c r="C427" s="32">
        <v>2341400</v>
      </c>
      <c r="D427" s="32">
        <v>2187096</v>
      </c>
      <c r="E427" s="8">
        <f t="shared" si="6"/>
        <v>93.409754847527111</v>
      </c>
    </row>
    <row r="428" spans="1:5" x14ac:dyDescent="0.25">
      <c r="A428" s="24" t="s">
        <v>301</v>
      </c>
      <c r="B428" s="27" t="s">
        <v>850</v>
      </c>
      <c r="C428" s="32">
        <v>650196198.13</v>
      </c>
      <c r="D428" s="32">
        <v>502202428.68000001</v>
      </c>
      <c r="E428" s="8">
        <f t="shared" si="6"/>
        <v>77.238598153043924</v>
      </c>
    </row>
    <row r="429" spans="1:5" x14ac:dyDescent="0.25">
      <c r="A429" s="24" t="s">
        <v>851</v>
      </c>
      <c r="B429" s="27" t="s">
        <v>7</v>
      </c>
      <c r="C429" s="32">
        <v>-105384115.70999999</v>
      </c>
      <c r="D429" s="32">
        <v>224704213.52000001</v>
      </c>
      <c r="E429" s="8">
        <f t="shared" si="6"/>
        <v>-213.2239873211534</v>
      </c>
    </row>
  </sheetData>
  <autoFilter ref="A5:E429" xr:uid="{00000000-0001-0000-0200-000000000000}"/>
  <mergeCells count="1">
    <mergeCell ref="A2:E2"/>
  </mergeCells>
  <pageMargins left="1.1811023622047245" right="0.19685039370078741" top="0.19685039370078741" bottom="0.47244094488188981" header="0.19685039370078741" footer="0.19685039370078741"/>
  <pageSetup paperSize="8" scale="89" fitToHeight="0"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28"/>
  <sheetViews>
    <sheetView showGridLines="0" view="pageBreakPreview" zoomScale="80" zoomScaleNormal="100" zoomScaleSheetLayoutView="80" workbookViewId="0">
      <selection activeCell="I20" sqref="I20"/>
    </sheetView>
  </sheetViews>
  <sheetFormatPr defaultRowHeight="15.75" x14ac:dyDescent="0.25"/>
  <cols>
    <col min="1" max="1" width="90.140625" style="9" customWidth="1"/>
    <col min="2" max="2" width="34.7109375" style="1" customWidth="1"/>
    <col min="3" max="3" width="19.28515625" style="1" bestFit="1" customWidth="1"/>
    <col min="4" max="4" width="18.140625" style="1" bestFit="1" customWidth="1"/>
    <col min="5" max="5" width="16.7109375" style="1" customWidth="1"/>
    <col min="6" max="16384" width="9.140625" style="1"/>
  </cols>
  <sheetData>
    <row r="2" spans="1:5" ht="18.75" x14ac:dyDescent="0.25">
      <c r="A2" s="36" t="s">
        <v>852</v>
      </c>
      <c r="B2" s="36"/>
      <c r="C2" s="36"/>
      <c r="D2" s="36"/>
      <c r="E2" s="36"/>
    </row>
    <row r="3" spans="1:5" x14ac:dyDescent="0.25">
      <c r="A3" s="12"/>
      <c r="E3" s="10" t="s">
        <v>889</v>
      </c>
    </row>
    <row r="4" spans="1:5" ht="31.5" x14ac:dyDescent="0.25">
      <c r="A4" s="13" t="s">
        <v>3</v>
      </c>
      <c r="B4" s="3" t="s">
        <v>853</v>
      </c>
      <c r="C4" s="3" t="s">
        <v>890</v>
      </c>
      <c r="D4" s="3" t="s">
        <v>2</v>
      </c>
      <c r="E4" s="3" t="s">
        <v>888</v>
      </c>
    </row>
    <row r="5" spans="1:5" x14ac:dyDescent="0.25">
      <c r="A5" s="14" t="s">
        <v>5</v>
      </c>
      <c r="B5" s="4">
        <v>2</v>
      </c>
      <c r="C5" s="4">
        <v>3</v>
      </c>
      <c r="D5" s="4">
        <v>4</v>
      </c>
      <c r="E5" s="4">
        <v>5</v>
      </c>
    </row>
    <row r="6" spans="1:5" ht="19.5" customHeight="1" x14ac:dyDescent="0.25">
      <c r="A6" s="5" t="s">
        <v>854</v>
      </c>
      <c r="B6" s="6" t="s">
        <v>7</v>
      </c>
      <c r="C6" s="7">
        <v>105384115.70999999</v>
      </c>
      <c r="D6" s="7">
        <v>-224704213.52000001</v>
      </c>
      <c r="E6" s="25">
        <f>D6*100/C6</f>
        <v>-213.22398732115337</v>
      </c>
    </row>
    <row r="7" spans="1:5" ht="47.25" x14ac:dyDescent="0.25">
      <c r="A7" s="5" t="s">
        <v>855</v>
      </c>
      <c r="B7" s="6" t="s">
        <v>7</v>
      </c>
      <c r="C7" s="7">
        <v>5600000</v>
      </c>
      <c r="D7" s="7">
        <v>4033326</v>
      </c>
      <c r="E7" s="25">
        <f t="shared" ref="E7:E28" si="0">D7*100/C7</f>
        <v>72.023678571428576</v>
      </c>
    </row>
    <row r="8" spans="1:5" ht="31.5" x14ac:dyDescent="0.25">
      <c r="A8" s="5" t="s">
        <v>920</v>
      </c>
      <c r="B8" s="6" t="s">
        <v>921</v>
      </c>
      <c r="C8" s="7">
        <v>127900000</v>
      </c>
      <c r="D8" s="7" t="s">
        <v>8</v>
      </c>
      <c r="E8" s="25" t="s">
        <v>8</v>
      </c>
    </row>
    <row r="9" spans="1:5" ht="31.5" x14ac:dyDescent="0.25">
      <c r="A9" s="5" t="s">
        <v>922</v>
      </c>
      <c r="B9" s="6" t="s">
        <v>923</v>
      </c>
      <c r="C9" s="7">
        <v>127900000</v>
      </c>
      <c r="D9" s="7" t="s">
        <v>8</v>
      </c>
      <c r="E9" s="25" t="s">
        <v>8</v>
      </c>
    </row>
    <row r="10" spans="1:5" ht="31.5" x14ac:dyDescent="0.25">
      <c r="A10" s="5" t="s">
        <v>924</v>
      </c>
      <c r="B10" s="6" t="s">
        <v>925</v>
      </c>
      <c r="C10" s="7">
        <v>-127900000</v>
      </c>
      <c r="D10" s="7" t="s">
        <v>8</v>
      </c>
      <c r="E10" s="25" t="s">
        <v>8</v>
      </c>
    </row>
    <row r="11" spans="1:5" ht="31.5" x14ac:dyDescent="0.25">
      <c r="A11" s="5" t="s">
        <v>926</v>
      </c>
      <c r="B11" s="6" t="s">
        <v>927</v>
      </c>
      <c r="C11" s="7">
        <v>-127900000</v>
      </c>
      <c r="D11" s="7" t="s">
        <v>8</v>
      </c>
      <c r="E11" s="25" t="s">
        <v>8</v>
      </c>
    </row>
    <row r="12" spans="1:5" x14ac:dyDescent="0.25">
      <c r="A12" s="5" t="s">
        <v>856</v>
      </c>
      <c r="B12" s="6" t="s">
        <v>857</v>
      </c>
      <c r="C12" s="7">
        <v>5600000</v>
      </c>
      <c r="D12" s="7">
        <v>4033326</v>
      </c>
      <c r="E12" s="25">
        <f t="shared" si="0"/>
        <v>72.023678571428576</v>
      </c>
    </row>
    <row r="13" spans="1:5" ht="31.5" x14ac:dyDescent="0.25">
      <c r="A13" s="5" t="s">
        <v>858</v>
      </c>
      <c r="B13" s="6" t="s">
        <v>859</v>
      </c>
      <c r="C13" s="7">
        <v>5600000</v>
      </c>
      <c r="D13" s="7">
        <v>4033326</v>
      </c>
      <c r="E13" s="25">
        <f t="shared" si="0"/>
        <v>72.023678571428576</v>
      </c>
    </row>
    <row r="14" spans="1:5" ht="31.5" x14ac:dyDescent="0.25">
      <c r="A14" s="5" t="s">
        <v>860</v>
      </c>
      <c r="B14" s="6" t="s">
        <v>861</v>
      </c>
      <c r="C14" s="7">
        <v>5600000</v>
      </c>
      <c r="D14" s="7">
        <v>4033326</v>
      </c>
      <c r="E14" s="25">
        <f t="shared" si="0"/>
        <v>72.023678571428576</v>
      </c>
    </row>
    <row r="15" spans="1:5" ht="31.5" x14ac:dyDescent="0.25">
      <c r="A15" s="5" t="s">
        <v>862</v>
      </c>
      <c r="B15" s="6" t="s">
        <v>863</v>
      </c>
      <c r="C15" s="7">
        <v>5600000</v>
      </c>
      <c r="D15" s="7">
        <v>4033326</v>
      </c>
      <c r="E15" s="25">
        <f t="shared" si="0"/>
        <v>72.023678571428576</v>
      </c>
    </row>
    <row r="16" spans="1:5" ht="31.5" x14ac:dyDescent="0.25">
      <c r="A16" s="5" t="s">
        <v>864</v>
      </c>
      <c r="B16" s="6" t="s">
        <v>865</v>
      </c>
      <c r="C16" s="7">
        <v>5600000</v>
      </c>
      <c r="D16" s="7">
        <v>4033326</v>
      </c>
      <c r="E16" s="25">
        <f t="shared" si="0"/>
        <v>72.023678571428576</v>
      </c>
    </row>
    <row r="17" spans="1:5" ht="31.5" x14ac:dyDescent="0.25">
      <c r="A17" s="5" t="s">
        <v>928</v>
      </c>
      <c r="B17" s="6" t="s">
        <v>7</v>
      </c>
      <c r="C17" s="7" t="s">
        <v>8</v>
      </c>
      <c r="D17" s="7" t="s">
        <v>8</v>
      </c>
      <c r="E17" s="25" t="s">
        <v>8</v>
      </c>
    </row>
    <row r="18" spans="1:5" x14ac:dyDescent="0.25">
      <c r="A18" s="5" t="s">
        <v>866</v>
      </c>
      <c r="B18" s="6" t="s">
        <v>867</v>
      </c>
      <c r="C18" s="7">
        <v>99784115.709999993</v>
      </c>
      <c r="D18" s="7">
        <v>-228737539.52000001</v>
      </c>
      <c r="E18" s="25">
        <f t="shared" si="0"/>
        <v>-229.23241629436694</v>
      </c>
    </row>
    <row r="19" spans="1:5" ht="31.5" x14ac:dyDescent="0.25">
      <c r="A19" s="5" t="s">
        <v>868</v>
      </c>
      <c r="B19" s="6" t="s">
        <v>869</v>
      </c>
      <c r="C19" s="7">
        <v>-9999775800</v>
      </c>
      <c r="D19" s="7">
        <v>-9937237406.7600002</v>
      </c>
      <c r="E19" s="25">
        <f t="shared" si="0"/>
        <v>99.37460204617787</v>
      </c>
    </row>
    <row r="20" spans="1:5" x14ac:dyDescent="0.25">
      <c r="A20" s="5" t="s">
        <v>870</v>
      </c>
      <c r="B20" s="6" t="s">
        <v>871</v>
      </c>
      <c r="C20" s="7">
        <v>-9999775800</v>
      </c>
      <c r="D20" s="7">
        <v>-9937237406.7600002</v>
      </c>
      <c r="E20" s="25">
        <f t="shared" si="0"/>
        <v>99.37460204617787</v>
      </c>
    </row>
    <row r="21" spans="1:5" x14ac:dyDescent="0.25">
      <c r="A21" s="5" t="s">
        <v>872</v>
      </c>
      <c r="B21" s="6" t="s">
        <v>873</v>
      </c>
      <c r="C21" s="7">
        <v>-9999775800</v>
      </c>
      <c r="D21" s="7">
        <v>-9937237406.7600002</v>
      </c>
      <c r="E21" s="25">
        <f t="shared" si="0"/>
        <v>99.37460204617787</v>
      </c>
    </row>
    <row r="22" spans="1:5" x14ac:dyDescent="0.25">
      <c r="A22" s="5" t="s">
        <v>874</v>
      </c>
      <c r="B22" s="6" t="s">
        <v>875</v>
      </c>
      <c r="C22" s="7">
        <v>-9999775800</v>
      </c>
      <c r="D22" s="7">
        <v>-9937237406.7600002</v>
      </c>
      <c r="E22" s="25">
        <f t="shared" si="0"/>
        <v>99.37460204617787</v>
      </c>
    </row>
    <row r="23" spans="1:5" x14ac:dyDescent="0.25">
      <c r="A23" s="5" t="s">
        <v>876</v>
      </c>
      <c r="B23" s="6" t="s">
        <v>877</v>
      </c>
      <c r="C23" s="7">
        <v>-9999775800</v>
      </c>
      <c r="D23" s="7">
        <v>-9937237406.7600002</v>
      </c>
      <c r="E23" s="25">
        <f t="shared" si="0"/>
        <v>99.37460204617787</v>
      </c>
    </row>
    <row r="24" spans="1:5" ht="31.5" x14ac:dyDescent="0.25">
      <c r="A24" s="5" t="s">
        <v>878</v>
      </c>
      <c r="B24" s="6" t="s">
        <v>879</v>
      </c>
      <c r="C24" s="7">
        <v>10099559915.709999</v>
      </c>
      <c r="D24" s="7">
        <v>9708499867.2399998</v>
      </c>
      <c r="E24" s="25">
        <f t="shared" si="0"/>
        <v>96.127949616282791</v>
      </c>
    </row>
    <row r="25" spans="1:5" x14ac:dyDescent="0.25">
      <c r="A25" s="5" t="s">
        <v>880</v>
      </c>
      <c r="B25" s="6" t="s">
        <v>881</v>
      </c>
      <c r="C25" s="7">
        <v>10099559915.709999</v>
      </c>
      <c r="D25" s="7">
        <v>9708499867.2399998</v>
      </c>
      <c r="E25" s="25">
        <f t="shared" si="0"/>
        <v>96.127949616282791</v>
      </c>
    </row>
    <row r="26" spans="1:5" x14ac:dyDescent="0.25">
      <c r="A26" s="5" t="s">
        <v>882</v>
      </c>
      <c r="B26" s="6" t="s">
        <v>883</v>
      </c>
      <c r="C26" s="7">
        <v>10099559915.709999</v>
      </c>
      <c r="D26" s="7">
        <v>9708499867.2399998</v>
      </c>
      <c r="E26" s="25">
        <f t="shared" si="0"/>
        <v>96.127949616282791</v>
      </c>
    </row>
    <row r="27" spans="1:5" x14ac:dyDescent="0.25">
      <c r="A27" s="5" t="s">
        <v>884</v>
      </c>
      <c r="B27" s="6" t="s">
        <v>885</v>
      </c>
      <c r="C27" s="7">
        <v>10099559915.709999</v>
      </c>
      <c r="D27" s="7">
        <v>9708499867.2399998</v>
      </c>
      <c r="E27" s="25">
        <f t="shared" si="0"/>
        <v>96.127949616282791</v>
      </c>
    </row>
    <row r="28" spans="1:5" x14ac:dyDescent="0.25">
      <c r="A28" s="5" t="s">
        <v>886</v>
      </c>
      <c r="B28" s="6" t="s">
        <v>887</v>
      </c>
      <c r="C28" s="7">
        <v>10099559915.709999</v>
      </c>
      <c r="D28" s="7">
        <v>9708499867.2399998</v>
      </c>
      <c r="E28" s="25">
        <f t="shared" si="0"/>
        <v>96.127949616282791</v>
      </c>
    </row>
  </sheetData>
  <mergeCells count="1">
    <mergeCell ref="A2:E2"/>
  </mergeCells>
  <pageMargins left="1.1811023622047245" right="0.19685039370078741" top="0.39370078740157483" bottom="0.39370078740157483" header="0.19685039370078741" footer="0.19685039370078741"/>
  <pageSetup paperSize="8" scale="75" fitToHeight="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ДОХОДЫ!Область_печати</vt:lpstr>
      <vt:lpstr>РАСХОДЫ!Область_печати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Лунина И.С.</dc:creator>
  <cp:lastModifiedBy>Бурима М.В.</cp:lastModifiedBy>
  <cp:lastPrinted>2025-03-12T09:46:03Z</cp:lastPrinted>
  <dcterms:created xsi:type="dcterms:W3CDTF">2025-03-11T05:04:12Z</dcterms:created>
  <dcterms:modified xsi:type="dcterms:W3CDTF">2025-12-08T10:05:28Z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