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tura-srv-fin\FinU\ВСЕ ДЛЯ ОТКРЫТОГО БЮДЖЕТА\Работа с сайтом\Исполнение районного бюджета\Приложение 1 исполнение ЕЖЕМЕСЯЧНЫЕ\2025\"/>
    </mc:Choice>
  </mc:AlternateContent>
  <xr:revisionPtr revIDLastSave="0" documentId="13_ncr:1_{D6E7761D-2698-4F92-85F6-99195E452507}" xr6:coauthVersionLast="47" xr6:coauthVersionMax="47" xr10:uidLastSave="{00000000-0000-0000-0000-000000000000}"/>
  <bookViews>
    <workbookView xWindow="-120" yWindow="-120" windowWidth="29040" windowHeight="15840" activeTab="2" xr2:uid="{00000000-000D-0000-FFFF-FFFF00000000}"/>
  </bookViews>
  <sheets>
    <sheet name="ДОХОДЫ" sheetId="2" r:id="rId1"/>
    <sheet name="РАСХОДЫ" sheetId="3" r:id="rId2"/>
    <sheet name="ИСТОЧНИКИ" sheetId="4" r:id="rId3"/>
  </sheets>
  <definedNames>
    <definedName name="_xlnm._FilterDatabase" localSheetId="0" hidden="1">ДОХОДЫ!$A$6:$E$187</definedName>
    <definedName name="_xlnm._FilterDatabase" localSheetId="1" hidden="1">РАСХОДЫ!$A$5:$E$394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4" l="1"/>
  <c r="E8" i="4"/>
  <c r="E9" i="4"/>
  <c r="E10" i="4"/>
  <c r="E11" i="4"/>
  <c r="E12" i="4"/>
  <c r="E14" i="4"/>
  <c r="E15" i="4"/>
  <c r="E16" i="4"/>
  <c r="E18" i="4"/>
  <c r="E19" i="4"/>
  <c r="E20" i="4"/>
  <c r="E21" i="4"/>
  <c r="E22" i="4"/>
  <c r="E23" i="4"/>
  <c r="E24" i="4"/>
  <c r="E6" i="4"/>
  <c r="E8" i="3"/>
  <c r="E9" i="3"/>
  <c r="E10" i="3"/>
  <c r="E11" i="3"/>
  <c r="E14" i="3"/>
  <c r="E15" i="3"/>
  <c r="E16" i="3"/>
  <c r="E17" i="3"/>
  <c r="E18" i="3"/>
  <c r="E21" i="3"/>
  <c r="E22" i="3"/>
  <c r="E23" i="3"/>
  <c r="E24" i="3"/>
  <c r="E27" i="3"/>
  <c r="E28" i="3"/>
  <c r="E29" i="3"/>
  <c r="E30" i="3"/>
  <c r="E31" i="3"/>
  <c r="E32" i="3"/>
  <c r="E33" i="3"/>
  <c r="E34" i="3"/>
  <c r="E35" i="3"/>
  <c r="E36" i="3"/>
  <c r="E37" i="3"/>
  <c r="E42" i="3"/>
  <c r="E43" i="3"/>
  <c r="E44" i="3"/>
  <c r="E45" i="3"/>
  <c r="E47" i="3"/>
  <c r="E52" i="3"/>
  <c r="E53" i="3"/>
  <c r="E54" i="3"/>
  <c r="E55" i="3"/>
  <c r="E68" i="3"/>
  <c r="E69" i="3"/>
  <c r="E70" i="3"/>
  <c r="E71" i="3"/>
  <c r="E74" i="3"/>
  <c r="E75" i="3"/>
  <c r="E76" i="3"/>
  <c r="E77" i="3"/>
  <c r="E78" i="3"/>
  <c r="E79" i="3"/>
  <c r="E80" i="3"/>
  <c r="E81" i="3"/>
  <c r="E82" i="3"/>
  <c r="E83" i="3"/>
  <c r="E84" i="3"/>
  <c r="E85" i="3"/>
  <c r="E86" i="3"/>
  <c r="E99" i="3"/>
  <c r="E100" i="3"/>
  <c r="E101" i="3"/>
  <c r="E102" i="3"/>
  <c r="E103" i="3"/>
  <c r="E106" i="3"/>
  <c r="E107" i="3"/>
  <c r="E108" i="3"/>
  <c r="E123" i="3"/>
  <c r="E124" i="3"/>
  <c r="E125" i="3"/>
  <c r="E126" i="3"/>
  <c r="E127" i="3"/>
  <c r="E137" i="3"/>
  <c r="E138" i="3"/>
  <c r="E139" i="3"/>
  <c r="E140" i="3"/>
  <c r="E141" i="3"/>
  <c r="E142" i="3"/>
  <c r="E143" i="3"/>
  <c r="E144" i="3"/>
  <c r="E145" i="3"/>
  <c r="E147" i="3"/>
  <c r="E148" i="3"/>
  <c r="E149" i="3"/>
  <c r="E150" i="3"/>
  <c r="E154" i="3"/>
  <c r="E155" i="3"/>
  <c r="E156" i="3"/>
  <c r="E157" i="3"/>
  <c r="E158" i="3"/>
  <c r="E159" i="3"/>
  <c r="E160" i="3"/>
  <c r="E173" i="3"/>
  <c r="E179" i="3"/>
  <c r="E180" i="3"/>
  <c r="E181" i="3"/>
  <c r="E182" i="3"/>
  <c r="E183" i="3"/>
  <c r="E184" i="3"/>
  <c r="E185" i="3"/>
  <c r="E190" i="3"/>
  <c r="E191" i="3"/>
  <c r="E192" i="3"/>
  <c r="E201" i="3"/>
  <c r="E202" i="3"/>
  <c r="E203" i="3"/>
  <c r="E204" i="3"/>
  <c r="E205" i="3"/>
  <c r="E208" i="3"/>
  <c r="E209" i="3"/>
  <c r="E210" i="3"/>
  <c r="E212" i="3"/>
  <c r="E213" i="3"/>
  <c r="E214" i="3"/>
  <c r="E215" i="3"/>
  <c r="E221" i="3"/>
  <c r="E222" i="3"/>
  <c r="E223" i="3"/>
  <c r="E224" i="3"/>
  <c r="E229" i="3"/>
  <c r="E230" i="3"/>
  <c r="E231" i="3"/>
  <c r="E232" i="3"/>
  <c r="E233" i="3"/>
  <c r="E234" i="3"/>
  <c r="E235" i="3"/>
  <c r="E236" i="3"/>
  <c r="E243" i="3"/>
  <c r="E244" i="3"/>
  <c r="E245" i="3"/>
  <c r="E246" i="3"/>
  <c r="E248" i="3"/>
  <c r="E249" i="3"/>
  <c r="E250" i="3"/>
  <c r="E252" i="3"/>
  <c r="E261" i="3"/>
  <c r="E262" i="3"/>
  <c r="E263" i="3"/>
  <c r="E279" i="3"/>
  <c r="E286" i="3"/>
  <c r="E287" i="3"/>
  <c r="E288" i="3"/>
  <c r="E289" i="3"/>
  <c r="E290" i="3"/>
  <c r="E291" i="3"/>
  <c r="E292" i="3"/>
  <c r="E293" i="3"/>
  <c r="E295" i="3"/>
  <c r="E296" i="3"/>
  <c r="E298" i="3"/>
  <c r="E302" i="3"/>
  <c r="E303" i="3"/>
  <c r="E304" i="3"/>
  <c r="E305" i="3"/>
  <c r="E307" i="3"/>
  <c r="E310" i="3"/>
  <c r="E311" i="3"/>
  <c r="E312" i="3"/>
  <c r="E313" i="3"/>
  <c r="E314" i="3"/>
  <c r="E315" i="3"/>
  <c r="E316" i="3"/>
  <c r="E317" i="3"/>
  <c r="E321" i="3"/>
  <c r="E322" i="3"/>
  <c r="E323" i="3"/>
  <c r="E324" i="3"/>
  <c r="E325" i="3"/>
  <c r="E326" i="3"/>
  <c r="E327" i="3"/>
  <c r="E328" i="3"/>
  <c r="E337" i="3"/>
  <c r="E338" i="3"/>
  <c r="E339" i="3"/>
  <c r="E340" i="3"/>
  <c r="E341" i="3"/>
  <c r="E342" i="3"/>
  <c r="E346" i="3"/>
  <c r="E364" i="3"/>
  <c r="E365" i="3"/>
  <c r="E366" i="3"/>
  <c r="E367" i="3"/>
  <c r="E377" i="3"/>
  <c r="E378" i="3"/>
  <c r="E379" i="3"/>
  <c r="E380" i="3"/>
  <c r="E381" i="3"/>
  <c r="E385" i="3"/>
  <c r="E386" i="3"/>
  <c r="E387" i="3"/>
  <c r="E388" i="3"/>
  <c r="E389" i="3"/>
  <c r="E390" i="3"/>
  <c r="E391" i="3"/>
  <c r="E392" i="3"/>
  <c r="E393" i="3"/>
  <c r="E394" i="3"/>
  <c r="E7" i="3"/>
  <c r="E6" i="3"/>
  <c r="E8" i="2"/>
  <c r="E9" i="2"/>
  <c r="E10" i="2"/>
  <c r="E11" i="2"/>
  <c r="E12" i="2"/>
  <c r="E14" i="2"/>
  <c r="E15" i="2"/>
  <c r="E17" i="2"/>
  <c r="E18" i="2"/>
  <c r="E19" i="2"/>
  <c r="E20" i="2"/>
  <c r="E23" i="2"/>
  <c r="E24" i="2"/>
  <c r="E25" i="2"/>
  <c r="E26" i="2"/>
  <c r="E27" i="2"/>
  <c r="E28" i="2"/>
  <c r="E29" i="2"/>
  <c r="E30" i="2"/>
  <c r="E31" i="2"/>
  <c r="E32" i="2"/>
  <c r="E33" i="2"/>
  <c r="E34" i="2"/>
  <c r="E35" i="2"/>
  <c r="E36" i="2"/>
  <c r="E37" i="2"/>
  <c r="E38" i="2"/>
  <c r="E41" i="2"/>
  <c r="E42" i="2"/>
  <c r="E43" i="2"/>
  <c r="E48" i="2"/>
  <c r="E49" i="2"/>
  <c r="E50" i="2"/>
  <c r="E51" i="2"/>
  <c r="E54" i="2"/>
  <c r="E55" i="2"/>
  <c r="E59" i="2"/>
  <c r="E60" i="2"/>
  <c r="E61" i="2"/>
  <c r="E63" i="2"/>
  <c r="E64" i="2"/>
  <c r="E66" i="2"/>
  <c r="E67" i="2"/>
  <c r="E68" i="2"/>
  <c r="E69" i="2"/>
  <c r="E71" i="2"/>
  <c r="E72" i="2"/>
  <c r="E73" i="2"/>
  <c r="E74" i="2"/>
  <c r="E75" i="2"/>
  <c r="E79" i="2"/>
  <c r="E80" i="2"/>
  <c r="E81" i="2"/>
  <c r="E84" i="2"/>
  <c r="E85" i="2"/>
  <c r="E86" i="2"/>
  <c r="E87" i="2"/>
  <c r="E88" i="2"/>
  <c r="E89" i="2"/>
  <c r="E98" i="2"/>
  <c r="E99" i="2"/>
  <c r="E100" i="2"/>
  <c r="E101" i="2"/>
  <c r="E102" i="2"/>
  <c r="E103" i="2"/>
  <c r="E104" i="2"/>
  <c r="E105" i="2"/>
  <c r="E106" i="2"/>
  <c r="E107" i="2"/>
  <c r="E108" i="2"/>
  <c r="E109" i="2"/>
  <c r="E110" i="2"/>
  <c r="E123" i="2"/>
  <c r="E129" i="2"/>
  <c r="E130" i="2"/>
  <c r="E144" i="2"/>
  <c r="E145" i="2"/>
  <c r="E146" i="2"/>
  <c r="E147" i="2"/>
  <c r="E148" i="2"/>
  <c r="E151" i="2"/>
  <c r="E152" i="2"/>
  <c r="E155" i="2"/>
  <c r="E156" i="2"/>
  <c r="E157" i="2"/>
  <c r="E7" i="2"/>
</calcChain>
</file>

<file path=xl/sharedStrings.xml><?xml version="1.0" encoding="utf-8"?>
<sst xmlns="http://schemas.openxmlformats.org/spreadsheetml/2006/main" count="1778" uniqueCount="902">
  <si>
    <t/>
  </si>
  <si>
    <t>1. Доходы бюджета</t>
  </si>
  <si>
    <t>Исполнено</t>
  </si>
  <si>
    <t>Наименование показателя</t>
  </si>
  <si>
    <t>Код дохода по бюджетной классификации</t>
  </si>
  <si>
    <t>бюджеты муниципальных районов</t>
  </si>
  <si>
    <t>бюджеты городских поселений</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</si>
  <si>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</si>
  <si>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</si>
  <si>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</si>
  <si>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</si>
  <si>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</si>
  <si>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</si>
  <si>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</si>
  <si>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</si>
  <si>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</si>
  <si>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</si>
  <si>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</si>
  <si>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</si>
  <si>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</si>
  <si>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</si>
  <si>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</si>
  <si>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000 1 01 01130 01 0000 110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</si>
  <si>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</si>
  <si>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</si>
  <si>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</si>
  <si>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</si>
  <si>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</si>
  <si>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</si>
  <si>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</si>
  <si>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</si>
  <si>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</si>
  <si>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</si>
  <si>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</si>
  <si>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</si>
  <si>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</si>
  <si>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</si>
  <si>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</si>
  <si>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</si>
  <si>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</si>
  <si>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</si>
  <si>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</si>
  <si>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</si>
  <si>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</si>
  <si>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</si>
  <si>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</si>
  <si>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</si>
  <si>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</si>
  <si>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</si>
  <si>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</si>
  <si>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</si>
  <si>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</si>
  <si>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</si>
  <si>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</si>
  <si>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</si>
  <si>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</si>
  <si>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</si>
  <si>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</si>
  <si>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</si>
  <si>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</si>
  <si>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</si>
  <si>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</si>
  <si>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</si>
  <si>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</si>
  <si>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</si>
  <si>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</si>
  <si>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</si>
  <si>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</si>
  <si>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</si>
  <si>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</si>
  <si>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</si>
  <si>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</si>
  <si>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</si>
  <si>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</si>
  <si>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</si>
  <si>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</si>
  <si>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</si>
  <si>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</si>
  <si>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</si>
  <si>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</si>
  <si>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</si>
  <si>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</si>
  <si>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</si>
  <si>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ДОХОДЫ ОТ ИСПОЛЬЗОВАНИЯ ИМУЩЕСТВА, НАХОДЯЩЕГОСЯ В ГОСУДАРСТВЕННОЙ И МУНИЦИПАЛЬНОЙ СОБСТВЕННОСТИ</t>
  </si>
  <si>
    <t>000 1 11 00000 00 0000 000</t>
  </si>
  <si>
    <t>Проценты, полученные от предоставления бюджетных кредитов внутри страны</t>
  </si>
  <si>
    <t>000 1 11 03000 00 0000 120</t>
  </si>
  <si>
    <t>Проценты, полученные от предоставления бюджетных кредитов внутри страны за счет средств бюджетов муниципальных районов</t>
  </si>
  <si>
    <t>000 1 11 03050 05 0000 120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</si>
  <si>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</si>
  <si>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</si>
  <si>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</si>
  <si>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</si>
  <si>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</si>
  <si>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</si>
  <si>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</si>
  <si>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</si>
  <si>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</si>
  <si>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</si>
  <si>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</si>
  <si>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</si>
  <si>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</si>
  <si>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</si>
  <si>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</si>
  <si>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</si>
  <si>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</si>
  <si>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</si>
  <si>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</si>
  <si>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000 1 11 07015 05 0000 120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</si>
  <si>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</si>
  <si>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</si>
  <si>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</si>
  <si>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</si>
  <si>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</si>
  <si>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</si>
  <si>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</si>
  <si>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</si>
  <si>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</si>
  <si>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</si>
  <si>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</si>
  <si>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</si>
  <si>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Плата за выбросы загрязняющих веществ, образующихся при сжигании на факельных установках и (или) рассеивании попутного нефтяного газа</t>
  </si>
  <si>
    <t>000 1 12 01070 01 0000 120</t>
  </si>
  <si>
    <t>ДОХОДЫ ОТ ОКАЗАНИЯ ПЛАТНЫХ УСЛУГ И КОМПЕНСАЦИИ ЗАТРАТ ГОСУДАРСТВА</t>
  </si>
  <si>
    <t>000 1 13 00000 00 0000 000</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</si>
  <si>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</si>
  <si>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</si>
  <si>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</si>
  <si>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</si>
  <si>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</si>
  <si>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</si>
  <si>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</si>
  <si>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</si>
  <si>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</si>
  <si>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</si>
  <si>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районов</t>
  </si>
  <si>
    <t>000 1 13 02065 05 0000 130</t>
  </si>
  <si>
    <t xml:space="preserve">Прочие доходы от компенсации затрат государства </t>
  </si>
  <si>
    <t>000 1 13 02990 00 0000 130</t>
  </si>
  <si>
    <t>Прочие доходы от компенсации затрат бюджетов муниципальных районов</t>
  </si>
  <si>
    <t>000 1 13 02995 05 0000 130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</si>
  <si>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</si>
  <si>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</si>
  <si>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</si>
  <si>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</si>
  <si>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</si>
  <si>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</si>
  <si>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</si>
  <si>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</si>
  <si>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</si>
  <si>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</si>
  <si>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</si>
  <si>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</si>
  <si>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</si>
  <si>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</si>
  <si>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</si>
  <si>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</si>
  <si>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</si>
  <si>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000 1 14 06025 05 0000 430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</si>
  <si>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</si>
  <si>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</si>
  <si>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</si>
  <si>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</si>
  <si>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</si>
  <si>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</si>
  <si>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</si>
  <si>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</si>
  <si>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</si>
  <si>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</si>
  <si>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</si>
  <si>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</si>
  <si>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</si>
  <si>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</si>
  <si>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</si>
  <si>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</si>
  <si>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000 1 16 01080 01 0000 140</t>
  </si>
  <si>
    <t>000 1 16 01083 01 0000 140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</si>
  <si>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</si>
  <si>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000 1 16 01090 01 0000 140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</si>
  <si>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</si>
  <si>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000 1 16 01093 01 0000 140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</si>
  <si>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</si>
  <si>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</si>
  <si>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</si>
  <si>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</si>
  <si>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</si>
  <si>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</si>
  <si>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</si>
  <si>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</si>
  <si>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</si>
  <si>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</si>
  <si>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</si>
  <si>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</si>
  <si>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</si>
  <si>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</si>
  <si>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</si>
  <si>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</si>
  <si>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</si>
  <si>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</si>
  <si>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</si>
  <si>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</si>
  <si>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</si>
  <si>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</si>
  <si>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</si>
  <si>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</si>
  <si>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</si>
  <si>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</si>
  <si>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</si>
  <si>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</si>
  <si>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</si>
  <si>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</si>
  <si>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</si>
  <si>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</si>
  <si>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</si>
  <si>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000 1 16 07090 05 0000 140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</si>
  <si>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</si>
  <si>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000 1 16 09000 00 0000 140</t>
  </si>
  <si>
    <t>Денежные средства, изымаемые в собственность муниципального района в соответствии с решениями судов (за исключением обвинительных приговоров судов)</t>
  </si>
  <si>
    <t>000 1 16 09040 05 0000 140</t>
  </si>
  <si>
    <t>Платежи в целях возмещения причиненного ущерба (убытков)</t>
  </si>
  <si>
    <t>000 1 16 10000 00 0000 140</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</si>
  <si>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</si>
  <si>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000 1 16 10080 00 0000 140</t>
  </si>
  <si>
    <t>Платежи в целях возмещения ущерба при расторжении муниципального контракта, заключенного с муниципальным органом муниципального района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</si>
  <si>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000 1 16 10081 05 0000 140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</si>
  <si>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</si>
  <si>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000 1 16 10100 00 0000 140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</si>
  <si>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</si>
  <si>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000 1 16 10100 05 0000 140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</si>
  <si>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</si>
  <si>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</si>
  <si>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</si>
  <si>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</si>
  <si>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</si>
  <si>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</si>
  <si>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</si>
  <si>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</si>
  <si>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</si>
  <si>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</si>
  <si>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</si>
  <si>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</si>
  <si>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</si>
  <si>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</si>
  <si>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</si>
  <si>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</si>
  <si>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</si>
  <si>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</si>
  <si>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</si>
  <si>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</si>
  <si>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</si>
  <si>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</si>
  <si>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</si>
  <si>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</si>
  <si>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районов на выравнивание бюджетной обеспеченности из бюджета субъекта Российской Федерации</t>
  </si>
  <si>
    <t>000 2 02 15001 05 0000 150</t>
  </si>
  <si>
    <t>Дотации бюджетам на поддержку мер по обеспечению сбалансированности бюджетов</t>
  </si>
  <si>
    <t>000 2 02 15002 00 0000 150</t>
  </si>
  <si>
    <t>Дотации бюджетам муниципальных районов на поддержку мер по обеспечению сбалансированности бюджетов</t>
  </si>
  <si>
    <t>000 2 02 15002 05 0000 150</t>
  </si>
  <si>
    <t>Прочие дотации</t>
  </si>
  <si>
    <t>000 2 02 19999 00 0000 150</t>
  </si>
  <si>
    <t>Прочие дотации бюджетам муниципальных районов</t>
  </si>
  <si>
    <t>000 2 02 19999 05 0000 150</t>
  </si>
  <si>
    <t>Субсидии бюджетам бюджетной системы Российской Федерации (межбюджетные субсидии)</t>
  </si>
  <si>
    <t>000 2 02 20000 00 0000 150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</si>
  <si>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</si>
  <si>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</si>
  <si>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</si>
  <si>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</si>
  <si>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</si>
  <si>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</si>
  <si>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</si>
  <si>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</si>
  <si>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Прочие субсидии</t>
  </si>
  <si>
    <t>000 2 02 29999 00 0000 150</t>
  </si>
  <si>
    <t>Прочие субсидии бюджетам муниципальных районов</t>
  </si>
  <si>
    <t>000 2 02 29999 05 0000 150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</si>
  <si>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</si>
  <si>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</si>
  <si>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</si>
  <si>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</si>
  <si>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</si>
  <si>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</si>
  <si>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</si>
  <si>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</si>
  <si>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</si>
  <si>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</si>
  <si>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</si>
  <si>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</si>
  <si>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</si>
  <si>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</si>
  <si>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</si>
  <si>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</si>
  <si>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</si>
  <si>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000 2 02 35118 05 0000 150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</si>
  <si>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</si>
  <si>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</si>
  <si>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</si>
  <si>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</si>
  <si>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</si>
  <si>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</si>
  <si>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000 2 02 45050 00 0000 150</t>
  </si>
  <si>
    <t>000 2 02 45050 05 0000 150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</si>
  <si>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</si>
  <si>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</si>
  <si>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</si>
  <si>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</si>
  <si>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</si>
  <si>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</si>
  <si>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</si>
  <si>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</si>
  <si>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Межбюджетные трансферты, передаваемые бюджетам на поддержку отрасли культуры</t>
  </si>
  <si>
    <t>000 2 02 45519 00 0000 150</t>
  </si>
  <si>
    <t>Межбюджетные трансферты, передаваемые бюджетам муниципальных районов на поддержку отрасли культуры</t>
  </si>
  <si>
    <t>000 2 02 45519 05 0000 150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</si>
  <si>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</si>
  <si>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</si>
  <si>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</si>
  <si>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</si>
  <si>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</si>
  <si>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</si>
  <si>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</si>
  <si>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</si>
  <si>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</si>
  <si>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</si>
  <si>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</si>
  <si>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</si>
  <si>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иными организациями остатков субсидий прошлых лет</t>
  </si>
  <si>
    <t>000 2 18 05030 05 0000 150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</si>
  <si>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</si>
  <si>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</si>
  <si>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</si>
  <si>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</si>
  <si>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</si>
  <si>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</si>
  <si>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</si>
  <si>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000 2 19 35118 05 0000 150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</si>
  <si>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районов</t>
  </si>
  <si>
    <t>000 2 19 45179 05 0000 150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</si>
  <si>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</si>
  <si>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000 2 19 45303 05 0000 150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</si>
  <si>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</si>
  <si>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</si>
  <si>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2. Расходы бюджета</t>
  </si>
  <si>
    <t>Код расхода по бюджетной классификации</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</si>
  <si>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</si>
  <si>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</si>
  <si>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</si>
  <si>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</si>
  <si>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</si>
  <si>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</si>
  <si>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</si>
  <si>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</si>
  <si>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</si>
  <si>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</si>
  <si>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</si>
  <si>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</si>
  <si>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</si>
  <si>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</si>
  <si>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</si>
  <si>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</si>
  <si>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</si>
  <si>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</si>
  <si>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</si>
  <si>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</si>
  <si>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</si>
  <si>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Иные выплаты государственных (муниципальных) органов привлекаемым лицам</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</si>
  <si>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</si>
  <si>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</si>
  <si>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</si>
  <si>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</si>
  <si>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</si>
  <si>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</si>
  <si>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Закупка товаров, работ и услуг в сфере информационно-коммуникационных технологий</t>
  </si>
  <si>
    <t>000 0103 0000000000 242</t>
  </si>
  <si>
    <t>Прочая закупка товаров, работ и услуг</t>
  </si>
  <si>
    <t>000 0103 0000000000 244</t>
  </si>
  <si>
    <t>Закупка энергетических ресурсов</t>
  </si>
  <si>
    <t>Социальное обеспечение и иные выплаты населению</t>
  </si>
  <si>
    <t>000 0103 0000000000 300</t>
  </si>
  <si>
    <t>Премии и гранты</t>
  </si>
  <si>
    <t>000 0103 0000000000 350</t>
  </si>
  <si>
    <t>Иные бюджетные ассигнования</t>
  </si>
  <si>
    <t>Уплата налогов, сборов и иных платежей</t>
  </si>
  <si>
    <t xml:space="preserve">Уплата прочих налогов, сборов </t>
  </si>
  <si>
    <t>Уплата иных платежей</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</si>
  <si>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</si>
  <si>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</si>
  <si>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</si>
  <si>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</si>
  <si>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</si>
  <si>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</si>
  <si>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</si>
  <si>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</si>
  <si>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</si>
  <si>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000 0104 0000000000 242</t>
  </si>
  <si>
    <t>000 0104 0000000000 244</t>
  </si>
  <si>
    <t>000 0104 0000000000 247</t>
  </si>
  <si>
    <t>000 0104 0000000000 300</t>
  </si>
  <si>
    <t>Социальные выплаты гражданам, кроме публичных нормативных социальных выплат</t>
  </si>
  <si>
    <t>000 0104 0000000000 320</t>
  </si>
  <si>
    <t>Пособия, компенсации и иные социальные выплаты гражданам, кроме публичных нормативных обязательств</t>
  </si>
  <si>
    <t>000 0104 0000000000 321</t>
  </si>
  <si>
    <t>000 0104 0000000000 350</t>
  </si>
  <si>
    <t>Иные выплаты населению</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</si>
  <si>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</si>
  <si>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</si>
  <si>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</si>
  <si>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</si>
  <si>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</si>
  <si>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000 0104 0000000000 850</t>
  </si>
  <si>
    <t>000 0104 0000000000 853</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</si>
  <si>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</si>
  <si>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</si>
  <si>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</si>
  <si>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</si>
  <si>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</si>
  <si>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</si>
  <si>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</si>
  <si>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</si>
  <si>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</si>
  <si>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000 0106 0000000000 242</t>
  </si>
  <si>
    <t>000 0106 0000000000 244</t>
  </si>
  <si>
    <t>000 0106 0000000000 800</t>
  </si>
  <si>
    <t>000 0106 0000000000 850</t>
  </si>
  <si>
    <t>000 0106 0000000000 853</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</si>
  <si>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</si>
  <si>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</si>
  <si>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</si>
  <si>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</si>
  <si>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</si>
  <si>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</si>
  <si>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</si>
  <si>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</si>
  <si>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</si>
  <si>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</si>
  <si>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</si>
  <si>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</si>
  <si>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</si>
  <si>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</si>
  <si>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</si>
  <si>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</si>
  <si>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</si>
  <si>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</si>
  <si>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</si>
  <si>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</si>
  <si>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</si>
  <si>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</si>
  <si>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000 0113 0000000000 242</t>
  </si>
  <si>
    <t>000 0113 0000000000 244</t>
  </si>
  <si>
    <t>000 0113 0000000000 247</t>
  </si>
  <si>
    <t>000 0113 0000000000 300</t>
  </si>
  <si>
    <t>000 0113 0000000000 320</t>
  </si>
  <si>
    <t>000 0113 0000000000 321</t>
  </si>
  <si>
    <t>000 0113 0000000000 360</t>
  </si>
  <si>
    <t>Капитальные вложения в объекты государственной (муниципальной) собственности</t>
  </si>
  <si>
    <t xml:space="preserve">Бюджетные инвестиции </t>
  </si>
  <si>
    <t xml:space="preserve">Предоставление субсидий бюджетным, автономным учреждениям и иным некоммерческим организациям    </t>
  </si>
  <si>
    <t>000 0113 0000000000 600</t>
  </si>
  <si>
    <t>Субсидии автономным учреждениям</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</si>
  <si>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</si>
  <si>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</si>
  <si>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Субсидии (гранты в форме субсидий), не подлежащие казначейскому сопровождению</t>
  </si>
  <si>
    <t>000 0113 0000000000 633</t>
  </si>
  <si>
    <t>000 0113 0000000000 800</t>
  </si>
  <si>
    <t>000 0113 0000000000 830</t>
  </si>
  <si>
    <t>000 0113 0000000000 831</t>
  </si>
  <si>
    <t>000 0113 0000000000 850</t>
  </si>
  <si>
    <t>Уплата налога на имущество организаций и земельного налога</t>
  </si>
  <si>
    <t>000 0113 0000000000 851</t>
  </si>
  <si>
    <t>000 0113 0000000000 852</t>
  </si>
  <si>
    <t>000 0113 0000000000 853</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</si>
  <si>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</si>
  <si>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</si>
  <si>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</si>
  <si>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</si>
  <si>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</si>
  <si>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</si>
  <si>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</si>
  <si>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000 0310 0000000000 112</t>
  </si>
  <si>
    <t>000 0310 0000000000 119</t>
  </si>
  <si>
    <t>000 0310 0000000000 200</t>
  </si>
  <si>
    <t>000 0310 0000000000 240</t>
  </si>
  <si>
    <t>000 0310 0000000000 242</t>
  </si>
  <si>
    <t>000 0310 0000000000 244</t>
  </si>
  <si>
    <t>000 0310 0000000000 247</t>
  </si>
  <si>
    <t>000 0310 0000000000 300</t>
  </si>
  <si>
    <t>000 0310 0000000000 320</t>
  </si>
  <si>
    <t>000 0310 0000000000 321</t>
  </si>
  <si>
    <t>000 0310 0000000000 800</t>
  </si>
  <si>
    <t>000 0310 0000000000 850</t>
  </si>
  <si>
    <t>000 0310 0000000000 852</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</si>
  <si>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</si>
  <si>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</si>
  <si>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</si>
  <si>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</si>
  <si>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</si>
  <si>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Субсидии бюджетным учреждениям</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</si>
  <si>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</si>
  <si>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 на иные цели</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</si>
  <si>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</si>
  <si>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</si>
  <si>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</si>
  <si>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</si>
  <si>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</si>
  <si>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</si>
  <si>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</si>
  <si>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</si>
  <si>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</si>
  <si>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</si>
  <si>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</si>
  <si>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000 0405 0000000000 242</t>
  </si>
  <si>
    <t>000 0405 0000000000 244</t>
  </si>
  <si>
    <t>000 0405 0000000000 800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</si>
  <si>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</si>
  <si>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000 0405 0000000000 810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</si>
  <si>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</si>
  <si>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000 0405 0000000000 811</t>
  </si>
  <si>
    <t>Транспорт</t>
  </si>
  <si>
    <t>000 0408 0000000000 000</t>
  </si>
  <si>
    <t>000 0408 0000000000 800</t>
  </si>
  <si>
    <t>000 0408 0000000000 810</t>
  </si>
  <si>
    <t>000 0408 0000000000 811</t>
  </si>
  <si>
    <t>Дорожное хозяйство (дорожные фонды)</t>
  </si>
  <si>
    <t>000 0409 0000000000 000</t>
  </si>
  <si>
    <t>000 0409 0000000000 100</t>
  </si>
  <si>
    <t>000 0409 0000000000 110</t>
  </si>
  <si>
    <t>000 0409 0000000000 111</t>
  </si>
  <si>
    <t>000 0409 0000000000 112</t>
  </si>
  <si>
    <t>000 0409 0000000000 119</t>
  </si>
  <si>
    <t>000 0409 0000000000 200</t>
  </si>
  <si>
    <t>000 0409 0000000000 240</t>
  </si>
  <si>
    <t>000 0409 0000000000 242</t>
  </si>
  <si>
    <t>000 0409 0000000000 244</t>
  </si>
  <si>
    <t>Межбюджетные трансферты</t>
  </si>
  <si>
    <t>000 0409 0000000000 800</t>
  </si>
  <si>
    <t>000 0409 0000000000 850</t>
  </si>
  <si>
    <t>000 0409 0000000000 851</t>
  </si>
  <si>
    <t>Связь и информатика</t>
  </si>
  <si>
    <t>000 0410 0000000000 000</t>
  </si>
  <si>
    <t>000 0410 0000000000 200</t>
  </si>
  <si>
    <t>000 0410 0000000000 240</t>
  </si>
  <si>
    <t>000 0410 0000000000 242</t>
  </si>
  <si>
    <t>000 0410 0000000000 600</t>
  </si>
  <si>
    <t>000 0410 0000000000 610</t>
  </si>
  <si>
    <t>000 0410 0000000000 611</t>
  </si>
  <si>
    <t>Другие вопросы в области национальной экономики</t>
  </si>
  <si>
    <t>000 0412 0000000000 000</t>
  </si>
  <si>
    <t>000 0412 0000000000 100</t>
  </si>
  <si>
    <t>000 0412 0000000000 120</t>
  </si>
  <si>
    <t>000 0412 0000000000 121</t>
  </si>
  <si>
    <t>000 0412 0000000000 129</t>
  </si>
  <si>
    <t>000 0412 0000000000 200</t>
  </si>
  <si>
    <t>000 0412 0000000000 240</t>
  </si>
  <si>
    <t>000 0412 0000000000 244</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</si>
  <si>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</si>
  <si>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</si>
  <si>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</si>
  <si>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</si>
  <si>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</si>
  <si>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</si>
  <si>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</si>
  <si>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</si>
  <si>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</si>
  <si>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000 0501 0000000000 200</t>
  </si>
  <si>
    <t>000 0501 0000000000 240</t>
  </si>
  <si>
    <t>000 0501 0000000000 244</t>
  </si>
  <si>
    <t>000 0501 0000000000 247</t>
  </si>
  <si>
    <t>Бюджетные инвестиции на приобретение объектов недвижимого имущества в государственную (муниципальную) собственность</t>
  </si>
  <si>
    <t>Коммунальное хозяйство</t>
  </si>
  <si>
    <t>000 0502 0000000000 000</t>
  </si>
  <si>
    <t>000 0502 0000000000 200</t>
  </si>
  <si>
    <t>000 0502 0000000000 240</t>
  </si>
  <si>
    <t>000 0502 0000000000 244</t>
  </si>
  <si>
    <t>000 0502 0000000000 800</t>
  </si>
  <si>
    <t>000 0502 0000000000 810</t>
  </si>
  <si>
    <t>000 0502 0000000000 813</t>
  </si>
  <si>
    <t>Другие вопросы в области жилищно-коммунального хозяйства</t>
  </si>
  <si>
    <t>000 0505 0000000000 000</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</si>
  <si>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</si>
  <si>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</si>
  <si>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</si>
  <si>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</si>
  <si>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</si>
  <si>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</si>
  <si>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</si>
  <si>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000 0603 0000000000 122</t>
  </si>
  <si>
    <t>000 0603 0000000000 129</t>
  </si>
  <si>
    <t>000 0603 0000000000 200</t>
  </si>
  <si>
    <t>000 0603 0000000000 240</t>
  </si>
  <si>
    <t>000 0603 0000000000 242</t>
  </si>
  <si>
    <t>000 0603 0000000000 247</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</si>
  <si>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</si>
  <si>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</si>
  <si>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</si>
  <si>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</si>
  <si>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</si>
  <si>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</si>
  <si>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</si>
  <si>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</si>
  <si>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</si>
  <si>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</si>
  <si>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</si>
  <si>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000 0701 0000000000 242</t>
  </si>
  <si>
    <t>000 0701 0000000000 244</t>
  </si>
  <si>
    <t>000 0701 0000000000 247</t>
  </si>
  <si>
    <t>000 0701 0000000000 600</t>
  </si>
  <si>
    <t>000 0701 0000000000 610</t>
  </si>
  <si>
    <t>000 0701 0000000000 611</t>
  </si>
  <si>
    <t>000 0701 0000000000 612</t>
  </si>
  <si>
    <t>000 0701 0000000000 800</t>
  </si>
  <si>
    <t>000 0701 0000000000 850</t>
  </si>
  <si>
    <t>000 0701 0000000000 852</t>
  </si>
  <si>
    <t>000 0701 0000000000 853</t>
  </si>
  <si>
    <t>Общее образование</t>
  </si>
  <si>
    <t>000 0702 0000000000 000</t>
  </si>
  <si>
    <t>000 0702 0000000000 100</t>
  </si>
  <si>
    <t>000 0702 0000000000 110</t>
  </si>
  <si>
    <t>000 0702 0000000000 111</t>
  </si>
  <si>
    <t>000 0702 0000000000 112</t>
  </si>
  <si>
    <t>000 0702 0000000000 119</t>
  </si>
  <si>
    <t>000 0702 0000000000 120</t>
  </si>
  <si>
    <t>000 0702 0000000000 123</t>
  </si>
  <si>
    <t>000 0702 0000000000 200</t>
  </si>
  <si>
    <t>000 0702 0000000000 240</t>
  </si>
  <si>
    <t>000 0702 0000000000 242</t>
  </si>
  <si>
    <t>000 0702 0000000000 244</t>
  </si>
  <si>
    <t>000 0702 0000000000 247</t>
  </si>
  <si>
    <t>000 0702 0000000000 600</t>
  </si>
  <si>
    <t>000 0702 0000000000 610</t>
  </si>
  <si>
    <t>000 0702 0000000000 611</t>
  </si>
  <si>
    <t>000 0702 0000000000 612</t>
  </si>
  <si>
    <t>000 0702 0000000000 800</t>
  </si>
  <si>
    <t>000 0702 0000000000 850</t>
  </si>
  <si>
    <t>000 0702 0000000000 851</t>
  </si>
  <si>
    <t>000 0702 0000000000 852</t>
  </si>
  <si>
    <t>000 0702 0000000000 853</t>
  </si>
  <si>
    <t>Дополнительное образование детей</t>
  </si>
  <si>
    <t>000 0703 0000000000 000</t>
  </si>
  <si>
    <t>000 0703 0000000000 100</t>
  </si>
  <si>
    <t>000 0703 0000000000 110</t>
  </si>
  <si>
    <t>000 0703 0000000000 111</t>
  </si>
  <si>
    <t>000 0703 0000000000 119</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</si>
  <si>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</si>
  <si>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</si>
  <si>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</si>
  <si>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</si>
  <si>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</si>
  <si>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</si>
  <si>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</si>
  <si>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</si>
  <si>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</si>
  <si>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</si>
  <si>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</si>
  <si>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</si>
  <si>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</si>
  <si>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</si>
  <si>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</si>
  <si>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</si>
  <si>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</si>
  <si>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Профессиональная подготовка, переподготовка и повышение квалификации</t>
  </si>
  <si>
    <t>000 0705 0000000000 000</t>
  </si>
  <si>
    <t>000 0705 0000000000 100</t>
  </si>
  <si>
    <t>000 0705 0000000000 110</t>
  </si>
  <si>
    <t>000 0705 0000000000 111</t>
  </si>
  <si>
    <t>000 0705 0000000000 112</t>
  </si>
  <si>
    <t>000 0705 0000000000 119</t>
  </si>
  <si>
    <t>000 0705 0000000000 200</t>
  </si>
  <si>
    <t>000 0705 0000000000 240</t>
  </si>
  <si>
    <t>000 0705 0000000000 242</t>
  </si>
  <si>
    <t>000 0705 0000000000 244</t>
  </si>
  <si>
    <t>000 0705 0000000000 247</t>
  </si>
  <si>
    <t>000 0705 0000000000 300</t>
  </si>
  <si>
    <t>000 0705 0000000000 350</t>
  </si>
  <si>
    <t>000 0705 0000000000 800</t>
  </si>
  <si>
    <t>000 0705 0000000000 850</t>
  </si>
  <si>
    <t>000 0705 0000000000 851</t>
  </si>
  <si>
    <t>000 0705 0000000000 852</t>
  </si>
  <si>
    <t>000 0705 0000000000 853</t>
  </si>
  <si>
    <t>Молодежная политика</t>
  </si>
  <si>
    <t>000 0707 0000000000 000</t>
  </si>
  <si>
    <t>000 0707 0000000000 100</t>
  </si>
  <si>
    <t>000 0707 0000000000 120</t>
  </si>
  <si>
    <t>000 0707 0000000000 123</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</si>
  <si>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</si>
  <si>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</si>
  <si>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</si>
  <si>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</si>
  <si>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</si>
  <si>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</si>
  <si>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</si>
  <si>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</si>
  <si>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</si>
  <si>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000 0709 0000000000 120</t>
  </si>
  <si>
    <t>000 0709 0000000000 121</t>
  </si>
  <si>
    <t>000 0709 0000000000 122</t>
  </si>
  <si>
    <t>000 0709 0000000000 129</t>
  </si>
  <si>
    <t>000 0709 0000000000 200</t>
  </si>
  <si>
    <t>000 0709 0000000000 240</t>
  </si>
  <si>
    <t>000 0709 0000000000 242</t>
  </si>
  <si>
    <t>000 0709 0000000000 244</t>
  </si>
  <si>
    <t>000 0709 0000000000 300</t>
  </si>
  <si>
    <t>000 0709 0000000000 320</t>
  </si>
  <si>
    <t>Приобретение товаров, работ и услуг в пользу граждан в целях их социального обеспечения</t>
  </si>
  <si>
    <t>000 0709 0000000000 323</t>
  </si>
  <si>
    <t>Культура, кинематография</t>
  </si>
  <si>
    <t>000 0800 0000000000 000</t>
  </si>
  <si>
    <t>Культура</t>
  </si>
  <si>
    <t>000 0801 0000000000 000</t>
  </si>
  <si>
    <t>000 0801 0000000000 200</t>
  </si>
  <si>
    <t>000 0801 0000000000 240</t>
  </si>
  <si>
    <t>000 0801 0000000000 244</t>
  </si>
  <si>
    <t>000 0801 0000000000 300</t>
  </si>
  <si>
    <t>000 0801 0000000000 350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</si>
  <si>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</si>
  <si>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</si>
  <si>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</si>
  <si>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</si>
  <si>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</si>
  <si>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</si>
  <si>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</si>
  <si>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</si>
  <si>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</si>
  <si>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</si>
  <si>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</si>
  <si>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</si>
  <si>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</si>
  <si>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</si>
  <si>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</si>
  <si>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</si>
  <si>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</si>
  <si>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000 0804 0000000000 242</t>
  </si>
  <si>
    <t>000 0804 0000000000 244</t>
  </si>
  <si>
    <t>000 0804 0000000000 247</t>
  </si>
  <si>
    <t>000 0804 0000000000 800</t>
  </si>
  <si>
    <t>000 0804 0000000000 850</t>
  </si>
  <si>
    <t>000 0804 0000000000 853</t>
  </si>
  <si>
    <t>Здравоохранение</t>
  </si>
  <si>
    <t>000 0900 0000000000 000</t>
  </si>
  <si>
    <t xml:space="preserve">Другие вопросы в области здравоохранения </t>
  </si>
  <si>
    <t>000 0909 0000000000 000</t>
  </si>
  <si>
    <t>000 0909 0000000000 300</t>
  </si>
  <si>
    <t>000 0909 0000000000 320</t>
  </si>
  <si>
    <t>000 0909 0000000000 321</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</si>
  <si>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</si>
  <si>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</si>
  <si>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</si>
  <si>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</si>
  <si>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</si>
  <si>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</si>
  <si>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</si>
  <si>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</si>
  <si>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</si>
  <si>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</si>
  <si>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</si>
  <si>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000 1003 0000000000 200</t>
  </si>
  <si>
    <t>000 1003 0000000000 240</t>
  </si>
  <si>
    <t>000 1003 0000000000 244</t>
  </si>
  <si>
    <t>000 1003 0000000000 300</t>
  </si>
  <si>
    <t>000 1003 0000000000 310</t>
  </si>
  <si>
    <t>Пособия, компенсации, меры социальной поддержки по публичным нормативным обязательствам</t>
  </si>
  <si>
    <t>000 1003 0000000000 313</t>
  </si>
  <si>
    <t>000 1003 0000000000 320</t>
  </si>
  <si>
    <t>000 1003 0000000000 321</t>
  </si>
  <si>
    <t>Субсидии гражданам на приобретение жилья</t>
  </si>
  <si>
    <t>000 1003 0000000000 322</t>
  </si>
  <si>
    <t>000 1003 0000000000 323</t>
  </si>
  <si>
    <t>000 1003 0000000000 360</t>
  </si>
  <si>
    <t>000 1003 0000000000 600</t>
  </si>
  <si>
    <t>000 1003 0000000000 610</t>
  </si>
  <si>
    <t>000 1003 0000000000 611</t>
  </si>
  <si>
    <t>Охрана семьи и детства</t>
  </si>
  <si>
    <t>000 1004 0000000000 000</t>
  </si>
  <si>
    <t>000 1004 0000000000 300</t>
  </si>
  <si>
    <t>000 1004 0000000000 310</t>
  </si>
  <si>
    <t>000 1004 0000000000 313</t>
  </si>
  <si>
    <t>000 1004 0000000000 400</t>
  </si>
  <si>
    <t>000 1004 0000000000 410</t>
  </si>
  <si>
    <t>000 1004 0000000000 412</t>
  </si>
  <si>
    <t>Другие вопросы в области социальной политики</t>
  </si>
  <si>
    <t>000 1006 0000000000 000</t>
  </si>
  <si>
    <t>000 1006 0000000000 100</t>
  </si>
  <si>
    <t>000 1006 0000000000 120</t>
  </si>
  <si>
    <t>000 1006 0000000000 121</t>
  </si>
  <si>
    <t>000 1006 0000000000 123</t>
  </si>
  <si>
    <t>000 1006 0000000000 129</t>
  </si>
  <si>
    <t>000 1006 0000000000 200</t>
  </si>
  <si>
    <t>000 1006 0000000000 240</t>
  </si>
  <si>
    <t>000 1006 0000000000 242</t>
  </si>
  <si>
    <t>000 1006 0000000000 244</t>
  </si>
  <si>
    <t>000 1006 0000000000 300</t>
  </si>
  <si>
    <t>000 1006 0000000000 320</t>
  </si>
  <si>
    <t>000 1006 0000000000 323</t>
  </si>
  <si>
    <t>Физическая культура и спорт</t>
  </si>
  <si>
    <t>000 1100 0000000000 000</t>
  </si>
  <si>
    <t xml:space="preserve">Физическая культура </t>
  </si>
  <si>
    <t>000 1101 0000000000 000</t>
  </si>
  <si>
    <t>000 1101 0000000000 100</t>
  </si>
  <si>
    <t>000 1101 0000000000 120</t>
  </si>
  <si>
    <t>000 1101 0000000000 123</t>
  </si>
  <si>
    <t>000 1101 0000000000 200</t>
  </si>
  <si>
    <t>000 1101 0000000000 240</t>
  </si>
  <si>
    <t>000 1101 0000000000 244</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</si>
  <si>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</si>
  <si>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</si>
  <si>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</si>
  <si>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</si>
  <si>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000 1401 0000000000 500</t>
  </si>
  <si>
    <t>Дотации</t>
  </si>
  <si>
    <t>000 1401 0000000000 510</t>
  </si>
  <si>
    <t xml:space="preserve">Дотации на выравнивание бюджетной обеспеченности </t>
  </si>
  <si>
    <t>000 1401 0000000000 511</t>
  </si>
  <si>
    <t>Прочие межбюджетные трансферты общего характера</t>
  </si>
  <si>
    <t>000 1403 0000000000 000</t>
  </si>
  <si>
    <t>000 1403 0000000000 500</t>
  </si>
  <si>
    <t>Субвенции</t>
  </si>
  <si>
    <t>000 1403 0000000000 530</t>
  </si>
  <si>
    <t>000 1403 0000000000 540</t>
  </si>
  <si>
    <t>Результат исполнения бюджета (дефицит/профицит)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</si>
  <si>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</si>
  <si>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</si>
  <si>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</si>
  <si>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 xml:space="preserve">          в том числе: 
источники внутреннего финансирования
          из них: </t>
  </si>
  <si>
    <t>Иные источники внутреннего финансирования дефицитов бюджетов</t>
  </si>
  <si>
    <t>000 01 06 00 00 00 0000 000</t>
  </si>
  <si>
    <t>Бюджетные кредиты, предоставленные внутри страны в валюте Российской Федерации</t>
  </si>
  <si>
    <t>000 01 06 05 00 00 0000 000</t>
  </si>
  <si>
    <t>Возврат бюджетных кредитов, предоставленных внутри страны в валюте Российской Федерации</t>
  </si>
  <si>
    <t>000 01 06 05 00 00 0000 600</t>
  </si>
  <si>
    <t>Возврат бюджетных кредитов, предоставленных юридическим лицам в валюте Российской Федерации</t>
  </si>
  <si>
    <t>000 01 06 05 01 00 0000 600</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</si>
  <si>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</si>
  <si>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</si>
  <si>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 xml:space="preserve">источники внешнего финансирования
          из них: </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</si>
  <si>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</si>
  <si>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</si>
  <si>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</si>
  <si>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</si>
  <si>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</si>
  <si>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</si>
  <si>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</si>
  <si>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</si>
  <si>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</si>
  <si>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</si>
  <si>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</si>
  <si>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</si>
  <si>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</si>
  <si>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</si>
  <si>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</si>
  <si>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</si>
  <si>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</si>
  <si>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</si>
  <si>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</si>
  <si>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</si>
  <si>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</si>
  <si>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</si>
  <si>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план</t>
  </si>
  <si>
    <t>исполнено</t>
  </si>
  <si>
    <t>% исполнения</t>
  </si>
  <si>
    <t>руб.</t>
  </si>
  <si>
    <t>План</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</si>
  <si>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</si>
  <si>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</si>
  <si>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</si>
  <si>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мировыми судьями, комиссиями по делам несовершеннолетних и защите их прав</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</si>
  <si>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</si>
  <si>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</si>
  <si>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</si>
  <si>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</si>
  <si>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</si>
  <si>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</si>
  <si>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</si>
  <si>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</si>
  <si>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районов</t>
  </si>
  <si>
    <t>000 2 04 05000 05 0000 150</t>
  </si>
  <si>
    <t>Прочие безвозмездные поступления от негосударственных организаций в бюджеты муниципальных районов</t>
  </si>
  <si>
    <t>000 2 04 05099 05 0000 150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</si>
  <si>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</si>
  <si>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</si>
  <si>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</si>
  <si>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000 2 08 05000 05 0000 150</t>
  </si>
  <si>
    <t>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поселений</t>
  </si>
  <si>
    <t>000 2 18 35118 05 0000 150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</si>
  <si>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</si>
  <si>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000 2 19 25304 05 0000 150</t>
  </si>
  <si>
    <t>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муниципальных районов</t>
  </si>
  <si>
    <t>000 2 19 45050 05 0000 150</t>
  </si>
  <si>
    <t>000 0104 0000000000 851</t>
  </si>
  <si>
    <t>Судебная система</t>
  </si>
  <si>
    <t>000 0105 0000000000 000</t>
  </si>
  <si>
    <t>000 0105 0000000000 200</t>
  </si>
  <si>
    <t>000 0105 0000000000 240</t>
  </si>
  <si>
    <t>000 0105 0000000000 244</t>
  </si>
  <si>
    <t>000 0113 0000000000 610</t>
  </si>
  <si>
    <t>000 0113 0000000000 612</t>
  </si>
  <si>
    <t>000 0310 0000000000 851</t>
  </si>
  <si>
    <t>000 0310 0000000000 853</t>
  </si>
  <si>
    <t>000 0505 0000000000 800</t>
  </si>
  <si>
    <t>000 0505 0000000000 810</t>
  </si>
  <si>
    <t>000 0505 0000000000 811</t>
  </si>
  <si>
    <t>Закупка товаров, работ и услуг в целях капитального ремонта государственного (муниципального) имущества</t>
  </si>
  <si>
    <t>000 0801 0000000000 243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</si>
</sst>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419]#,##0.00"/>
    <numFmt numFmtId="165" formatCode="0.0"/>
    <numFmt numFmtId="166" formatCode="#,##0.0"/>
  </numFmts>
  <fonts count="5" x14ac:knownFonts="1">
    <font>
      <sz val="11"/>
      <color rgb="FF000000"/>
      <name val="Calibri"/>
      <family val="2"/>
      <scheme val="minor"/>
    </font>
    <font>
      <sz val="11"/>
      <color rgb="FF000000"/>
      <name val="Calibri"/>
      <family val="2"/>
      <scheme val="minor"/>
    </font>
    <font>
      <sz val="10"/>
      <name val="Times New Roman"/>
      <family val="1"/>
      <charset val="204"/>
    </font>
    <font>
      <sz val="10"/>
      <color rgb="FF000000"/>
      <name val="Times New Roman"/>
      <family val="1"/>
      <charset val="204"/>
    </font>
    <font>
      <b/>
      <sz val="10"/>
      <color rgb="FF000000"/>
      <name val="Times New Roman"/>
      <family val="1"/>
      <charset val="204"/>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3">
    <xf numFmtId="0" fontId="0" fillId="0" borderId="0" xfId="0" applyFont="1" applyFill="1" applyBorder="1"/>
    <xf numFmtId="0" fontId="2" fillId="0" borderId="0" xfId="0" applyFont="1" applyFill="1" applyBorder="1"/>
    <xf numFmtId="0" fontId="4" fillId="0" borderId="0" xfId="1" applyFont="1" applyAlignment="1">
      <alignment horizontal="center" vertical="center" wrapText="1" readingOrder="1"/>
    </xf>
    <xf numFmtId="0" fontId="3" fillId="0" borderId="4" xfId="1" applyFont="1" applyBorder="1" applyAlignment="1">
      <alignment horizontal="center" vertical="center" wrapText="1" readingOrder="1"/>
    </xf>
    <xf numFmtId="0" fontId="3" fillId="0" borderId="2" xfId="1" applyFont="1" applyBorder="1" applyAlignment="1">
      <alignment horizontal="center" vertical="center" wrapText="1" readingOrder="1"/>
    </xf>
    <xf numFmtId="0" fontId="3" fillId="0" borderId="1" xfId="1" applyFont="1" applyBorder="1" applyAlignment="1">
      <alignment horizontal="center" vertical="center" wrapText="1" readingOrder="1"/>
    </xf>
    <xf numFmtId="0" fontId="3" fillId="0" borderId="3" xfId="1" applyFont="1" applyBorder="1" applyAlignment="1">
      <alignment horizontal="center" vertical="center" wrapText="1" readingOrder="1"/>
    </xf>
    <xf numFmtId="0" fontId="3" fillId="0" borderId="1" xfId="1" applyFont="1" applyBorder="1" applyAlignment="1">
      <alignment horizontal="left" wrapText="1" readingOrder="1"/>
    </xf>
    <xf numFmtId="0" fontId="3" fillId="0" borderId="1" xfId="1" applyFont="1" applyBorder="1" applyAlignment="1">
      <alignment horizontal="center" wrapText="1" readingOrder="1"/>
    </xf>
    <xf numFmtId="164" fontId="3" fillId="0" borderId="1" xfId="1" applyNumberFormat="1" applyFont="1" applyBorder="1" applyAlignment="1">
      <alignment horizontal="right" wrapText="1" readingOrder="1"/>
    </xf>
    <xf numFmtId="0" fontId="3" fillId="0" borderId="1" xfId="1" applyFont="1" applyBorder="1" applyAlignment="1">
      <alignment horizontal="right" wrapText="1" readingOrder="1"/>
    </xf>
    <xf numFmtId="0" fontId="2" fillId="0" borderId="0" xfId="0" applyFont="1" applyFill="1" applyBorder="1" applyAlignment="1">
      <alignment horizontal="right"/>
    </xf>
    <xf numFmtId="165" fontId="3" fillId="0" borderId="1" xfId="1" applyNumberFormat="1" applyFont="1" applyBorder="1" applyAlignment="1">
      <alignment horizontal="right" wrapText="1" readingOrder="1"/>
    </xf>
    <xf numFmtId="164" fontId="4" fillId="0" borderId="1" xfId="1" applyNumberFormat="1" applyFont="1" applyBorder="1" applyAlignment="1">
      <alignment horizontal="right" wrapText="1" readingOrder="1"/>
    </xf>
    <xf numFmtId="165" fontId="4" fillId="0" borderId="1" xfId="1" applyNumberFormat="1" applyFont="1" applyBorder="1" applyAlignment="1">
      <alignment horizontal="right" wrapText="1" readingOrder="1"/>
    </xf>
    <xf numFmtId="0" fontId="3" fillId="0" borderId="1" xfId="1" applyFont="1" applyBorder="1" applyAlignment="1">
      <alignment horizontal="left" vertical="center" wrapText="1" readingOrder="1"/>
    </xf>
    <xf numFmtId="0" fontId="2" fillId="0" borderId="0" xfId="0" applyFont="1"/>
    <xf numFmtId="0" fontId="2" fillId="0" borderId="0" xfId="0" applyFont="1" applyAlignment="1">
      <alignment horizontal="right"/>
    </xf>
    <xf numFmtId="166" fontId="3" fillId="0" borderId="1" xfId="1" applyNumberFormat="1" applyFont="1" applyBorder="1" applyAlignment="1">
      <alignment horizontal="right" wrapText="1" readingOrder="1"/>
    </xf>
    <xf numFmtId="166" fontId="4" fillId="0" borderId="1" xfId="1" applyNumberFormat="1" applyFont="1" applyBorder="1" applyAlignment="1">
      <alignment horizontal="right" wrapText="1" readingOrder="1"/>
    </xf>
    <xf numFmtId="0" fontId="4" fillId="0" borderId="0" xfId="1" applyFont="1" applyAlignment="1">
      <alignment horizontal="center" vertical="center" wrapText="1" readingOrder="1"/>
    </xf>
    <xf numFmtId="0" fontId="2" fillId="0" borderId="0" xfId="0" applyFont="1" applyFill="1" applyBorder="1"/>
    <xf numFmtId="0" fontId="3" fillId="0" borderId="0" xfId="1" applyFont="1" applyAlignment="1">
      <alignment horizontal="left" wrapText="1" readingOrder="1"/>
    </xf>
  </cellXfs>
  <cellStyles count="2">
    <cellStyle name="Normal" xfId="1" xr:uid="{00000000-0005-0000-0000-000000000000}"/>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187"/>
  <sheetViews>
    <sheetView showGridLines="0" workbookViewId="0">
      <selection activeCell="J186" sqref="J186"/>
    </sheetView>
  </sheetViews>
  <sheetFormatPr defaultRowHeight="12.75" x14ac:dyDescent="0.2"/>
  <cols>
    <col min="1" max="1" width="84.140625" style="1" customWidth="1"/>
    <col min="2" max="2" width="26.140625" style="1" customWidth="1"/>
    <col min="3" max="3" width="16.42578125" style="1" customWidth="1"/>
    <col min="4" max="4" width="17.5703125" style="1" customWidth="1"/>
    <col min="5" max="5" width="11.5703125" style="1" customWidth="1"/>
    <col min="6" max="6" width="0.140625" style="1" customWidth="1"/>
    <col min="7" max="16384" width="9.140625" style="1"/>
  </cols>
  <sheetData>
    <row r="2" spans="1:5" ht="18.75" customHeight="1" x14ac:dyDescent="0.2">
      <c r="A2" s="22" t="s">
        <v>0</v>
      </c>
      <c r="B2" s="21"/>
    </row>
    <row r="3" spans="1:5" ht="12.2" customHeight="1" x14ac:dyDescent="0.2">
      <c r="A3" s="20" t="s">
        <v>1</v>
      </c>
      <c r="B3" s="21"/>
      <c r="C3" s="21"/>
    </row>
    <row r="4" spans="1:5" ht="12.2" customHeight="1" x14ac:dyDescent="0.2">
      <c r="A4" s="2"/>
      <c r="E4" s="11" t="s">
        <v>859</v>
      </c>
    </row>
    <row r="5" spans="1:5" ht="25.5" x14ac:dyDescent="0.2">
      <c r="A5" s="3" t="s">
        <v>3</v>
      </c>
      <c r="B5" s="3" t="s">
        <v>4</v>
      </c>
      <c r="C5" s="3" t="s">
        <v>856</v>
      </c>
      <c r="D5" s="4" t="s">
        <v>857</v>
      </c>
      <c r="E5" s="5" t="s">
        <v>858</v>
      </c>
    </row>
    <row r="6" spans="1:5" x14ac:dyDescent="0.2">
      <c r="A6" s="6" t="s">
        <v>7</v>
      </c>
      <c r="B6" s="6">
        <v>2</v>
      </c>
      <c r="C6" s="5">
        <v>3</v>
      </c>
      <c r="D6" s="5">
        <v>4</v>
      </c>
      <c r="E6" s="5">
        <v>5</v>
      </c>
    </row>
    <row r="7" spans="1:5" x14ac:dyDescent="0.2">
      <c r="A7" s="7" t="s">
        <v>8</v>
      </c>
      <c r="B7" s="8" t="s">
        <v>9</v>
      </c>
      <c r="C7" s="13">
        <v>10331553998.040001</v>
      </c>
      <c r="D7" s="13">
        <v>188774491.66999999</v>
      </c>
      <c r="E7" s="14">
        <f>D7*100/C7</f>
        <v>1.8271645456802763</v>
      </c>
    </row>
    <row r="8" spans="1:5" ht="25.5" x14ac:dyDescent="0.2">
      <c r="A8" s="7" t="s">
        <v>11</v>
      </c>
      <c r="B8" s="8" t="s">
        <v>12</v>
      </c>
      <c r="C8" s="9">
        <v>1624874430</v>
      </c>
      <c r="D8" s="9">
        <v>47839793.119999997</v>
      </c>
      <c r="E8" s="12">
        <f t="shared" ref="E8:E60" si="0">D8*100/C8</f>
        <v>2.9442147797230089</v>
      </c>
    </row>
    <row r="9" spans="1:5" x14ac:dyDescent="0.2">
      <c r="A9" s="7" t="s">
        <v>13</v>
      </c>
      <c r="B9" s="8" t="s">
        <v>14</v>
      </c>
      <c r="C9" s="9">
        <v>1014988650</v>
      </c>
      <c r="D9" s="9">
        <v>38114413.729999997</v>
      </c>
      <c r="E9" s="12">
        <f t="shared" si="0"/>
        <v>3.7551566443624758</v>
      </c>
    </row>
    <row r="10" spans="1:5" x14ac:dyDescent="0.2">
      <c r="A10" s="7" t="s">
        <v>15</v>
      </c>
      <c r="B10" s="8" t="s">
        <v>16</v>
      </c>
      <c r="C10" s="9">
        <v>76118000</v>
      </c>
      <c r="D10" s="9">
        <v>2926902</v>
      </c>
      <c r="E10" s="12">
        <f t="shared" si="0"/>
        <v>3.8452166373262564</v>
      </c>
    </row>
    <row r="11" spans="1:5" ht="25.5" x14ac:dyDescent="0.2">
      <c r="A11" s="7" t="s">
        <v>17</v>
      </c>
      <c r="B11" s="8" t="s">
        <v>18</v>
      </c>
      <c r="C11" s="9">
        <v>36810100</v>
      </c>
      <c r="D11" s="9">
        <v>2926902</v>
      </c>
      <c r="E11" s="12">
        <f t="shared" si="0"/>
        <v>7.9513557420381904</v>
      </c>
    </row>
    <row r="12" spans="1:5" ht="89.25" x14ac:dyDescent="0.2">
      <c r="A12" s="7" t="s">
        <v>19</v>
      </c>
      <c r="B12" s="8" t="s">
        <v>20</v>
      </c>
      <c r="C12" s="9">
        <v>36810100</v>
      </c>
      <c r="D12" s="9">
        <v>2926902</v>
      </c>
      <c r="E12" s="12">
        <f t="shared" si="0"/>
        <v>7.9513557420381904</v>
      </c>
    </row>
    <row r="13" spans="1:5" ht="76.5" x14ac:dyDescent="0.2">
      <c r="A13" s="7" t="s">
        <v>21</v>
      </c>
      <c r="B13" s="8" t="s">
        <v>22</v>
      </c>
      <c r="C13" s="9">
        <v>39307900</v>
      </c>
      <c r="D13" s="9" t="s">
        <v>10</v>
      </c>
      <c r="E13" s="9" t="s">
        <v>10</v>
      </c>
    </row>
    <row r="14" spans="1:5" x14ac:dyDescent="0.2">
      <c r="A14" s="7" t="s">
        <v>23</v>
      </c>
      <c r="B14" s="8" t="s">
        <v>24</v>
      </c>
      <c r="C14" s="9">
        <v>938870650</v>
      </c>
      <c r="D14" s="9">
        <v>35187511.729999997</v>
      </c>
      <c r="E14" s="12">
        <f t="shared" si="0"/>
        <v>3.7478551204044983</v>
      </c>
    </row>
    <row r="15" spans="1:5" ht="63.75" x14ac:dyDescent="0.2">
      <c r="A15" s="7" t="s">
        <v>25</v>
      </c>
      <c r="B15" s="8" t="s">
        <v>26</v>
      </c>
      <c r="C15" s="9">
        <v>928274450</v>
      </c>
      <c r="D15" s="9">
        <v>23917420.66</v>
      </c>
      <c r="E15" s="12">
        <f t="shared" si="0"/>
        <v>2.5765462638770247</v>
      </c>
    </row>
    <row r="16" spans="1:5" ht="63.75" x14ac:dyDescent="0.2">
      <c r="A16" s="7" t="s">
        <v>27</v>
      </c>
      <c r="B16" s="8" t="s">
        <v>28</v>
      </c>
      <c r="C16" s="9">
        <v>250400</v>
      </c>
      <c r="D16" s="9" t="s">
        <v>10</v>
      </c>
      <c r="E16" s="9" t="s">
        <v>10</v>
      </c>
    </row>
    <row r="17" spans="1:5" ht="51" x14ac:dyDescent="0.2">
      <c r="A17" s="7" t="s">
        <v>29</v>
      </c>
      <c r="B17" s="8" t="s">
        <v>30</v>
      </c>
      <c r="C17" s="9">
        <v>1372500</v>
      </c>
      <c r="D17" s="9">
        <v>77006.149999999994</v>
      </c>
      <c r="E17" s="12">
        <f t="shared" si="0"/>
        <v>5.6106484517304187</v>
      </c>
    </row>
    <row r="18" spans="1:5" ht="51" x14ac:dyDescent="0.2">
      <c r="A18" s="7" t="s">
        <v>31</v>
      </c>
      <c r="B18" s="8" t="s">
        <v>32</v>
      </c>
      <c r="C18" s="9">
        <v>396000</v>
      </c>
      <c r="D18" s="9">
        <v>4875</v>
      </c>
      <c r="E18" s="12">
        <f t="shared" si="0"/>
        <v>1.231060606060606</v>
      </c>
    </row>
    <row r="19" spans="1:5" ht="76.5" x14ac:dyDescent="0.2">
      <c r="A19" s="7" t="s">
        <v>33</v>
      </c>
      <c r="B19" s="8" t="s">
        <v>34</v>
      </c>
      <c r="C19" s="9">
        <v>4121600</v>
      </c>
      <c r="D19" s="9">
        <v>2681.04</v>
      </c>
      <c r="E19" s="12">
        <f t="shared" si="0"/>
        <v>6.5048524844720498E-2</v>
      </c>
    </row>
    <row r="20" spans="1:5" ht="38.25" x14ac:dyDescent="0.2">
      <c r="A20" s="7" t="s">
        <v>35</v>
      </c>
      <c r="B20" s="8" t="s">
        <v>36</v>
      </c>
      <c r="C20" s="9">
        <v>1652100</v>
      </c>
      <c r="D20" s="9">
        <v>4184.04</v>
      </c>
      <c r="E20" s="12">
        <f t="shared" si="0"/>
        <v>0.25325585618303975</v>
      </c>
    </row>
    <row r="21" spans="1:5" ht="38.25" x14ac:dyDescent="0.2">
      <c r="A21" s="7" t="s">
        <v>37</v>
      </c>
      <c r="B21" s="8" t="s">
        <v>38</v>
      </c>
      <c r="C21" s="9">
        <v>2803600</v>
      </c>
      <c r="D21" s="9" t="s">
        <v>10</v>
      </c>
      <c r="E21" s="9" t="s">
        <v>10</v>
      </c>
    </row>
    <row r="22" spans="1:5" ht="38.25" x14ac:dyDescent="0.2">
      <c r="A22" s="7" t="s">
        <v>861</v>
      </c>
      <c r="B22" s="8" t="s">
        <v>862</v>
      </c>
      <c r="C22" s="9" t="s">
        <v>10</v>
      </c>
      <c r="D22" s="9">
        <v>11181344.84</v>
      </c>
      <c r="E22" s="9" t="s">
        <v>10</v>
      </c>
    </row>
    <row r="23" spans="1:5" ht="25.5" x14ac:dyDescent="0.2">
      <c r="A23" s="7" t="s">
        <v>39</v>
      </c>
      <c r="B23" s="8" t="s">
        <v>40</v>
      </c>
      <c r="C23" s="9">
        <v>52705600</v>
      </c>
      <c r="D23" s="9">
        <v>4721116.82</v>
      </c>
      <c r="E23" s="12">
        <f t="shared" si="0"/>
        <v>8.9575240961112286</v>
      </c>
    </row>
    <row r="24" spans="1:5" ht="25.5" x14ac:dyDescent="0.2">
      <c r="A24" s="7" t="s">
        <v>41</v>
      </c>
      <c r="B24" s="8" t="s">
        <v>42</v>
      </c>
      <c r="C24" s="9">
        <v>52705600</v>
      </c>
      <c r="D24" s="9">
        <v>4721116.82</v>
      </c>
      <c r="E24" s="12">
        <f t="shared" si="0"/>
        <v>8.9575240961112286</v>
      </c>
    </row>
    <row r="25" spans="1:5" ht="38.25" x14ac:dyDescent="0.2">
      <c r="A25" s="7" t="s">
        <v>43</v>
      </c>
      <c r="B25" s="8" t="s">
        <v>44</v>
      </c>
      <c r="C25" s="9">
        <v>28080800</v>
      </c>
      <c r="D25" s="9">
        <v>2270912.65</v>
      </c>
      <c r="E25" s="12">
        <f t="shared" si="0"/>
        <v>8.0870653613857151</v>
      </c>
    </row>
    <row r="26" spans="1:5" ht="63.75" x14ac:dyDescent="0.2">
      <c r="A26" s="7" t="s">
        <v>45</v>
      </c>
      <c r="B26" s="8" t="s">
        <v>46</v>
      </c>
      <c r="C26" s="9">
        <v>28080800</v>
      </c>
      <c r="D26" s="9">
        <v>2270912.65</v>
      </c>
      <c r="E26" s="12">
        <f t="shared" si="0"/>
        <v>8.0870653613857151</v>
      </c>
    </row>
    <row r="27" spans="1:5" ht="51" x14ac:dyDescent="0.2">
      <c r="A27" s="7" t="s">
        <v>47</v>
      </c>
      <c r="B27" s="8" t="s">
        <v>48</v>
      </c>
      <c r="C27" s="9">
        <v>144100</v>
      </c>
      <c r="D27" s="9">
        <v>11506</v>
      </c>
      <c r="E27" s="12">
        <f t="shared" si="0"/>
        <v>7.9847328244274811</v>
      </c>
    </row>
    <row r="28" spans="1:5" ht="63.75" x14ac:dyDescent="0.2">
      <c r="A28" s="7" t="s">
        <v>49</v>
      </c>
      <c r="B28" s="8" t="s">
        <v>50</v>
      </c>
      <c r="C28" s="9">
        <v>144100</v>
      </c>
      <c r="D28" s="9">
        <v>11506</v>
      </c>
      <c r="E28" s="12">
        <f t="shared" si="0"/>
        <v>7.9847328244274811</v>
      </c>
    </row>
    <row r="29" spans="1:5" ht="38.25" x14ac:dyDescent="0.2">
      <c r="A29" s="7" t="s">
        <v>51</v>
      </c>
      <c r="B29" s="8" t="s">
        <v>52</v>
      </c>
      <c r="C29" s="9">
        <v>28850200</v>
      </c>
      <c r="D29" s="9">
        <v>2629115.69</v>
      </c>
      <c r="E29" s="12">
        <f t="shared" si="0"/>
        <v>9.1129894766760717</v>
      </c>
    </row>
    <row r="30" spans="1:5" ht="63.75" x14ac:dyDescent="0.2">
      <c r="A30" s="7" t="s">
        <v>53</v>
      </c>
      <c r="B30" s="8" t="s">
        <v>54</v>
      </c>
      <c r="C30" s="9">
        <v>28850200</v>
      </c>
      <c r="D30" s="9">
        <v>2629115.69</v>
      </c>
      <c r="E30" s="12">
        <f t="shared" si="0"/>
        <v>9.1129894766760717</v>
      </c>
    </row>
    <row r="31" spans="1:5" ht="38.25" x14ac:dyDescent="0.2">
      <c r="A31" s="7" t="s">
        <v>55</v>
      </c>
      <c r="B31" s="8" t="s">
        <v>56</v>
      </c>
      <c r="C31" s="9">
        <v>-4369500</v>
      </c>
      <c r="D31" s="9">
        <v>-190417.52</v>
      </c>
      <c r="E31" s="12">
        <f t="shared" si="0"/>
        <v>4.357878933516421</v>
      </c>
    </row>
    <row r="32" spans="1:5" ht="63.75" x14ac:dyDescent="0.2">
      <c r="A32" s="7" t="s">
        <v>57</v>
      </c>
      <c r="B32" s="8" t="s">
        <v>58</v>
      </c>
      <c r="C32" s="9">
        <v>-4369500</v>
      </c>
      <c r="D32" s="9">
        <v>-190417.52</v>
      </c>
      <c r="E32" s="12">
        <f t="shared" si="0"/>
        <v>4.357878933516421</v>
      </c>
    </row>
    <row r="33" spans="1:5" x14ac:dyDescent="0.2">
      <c r="A33" s="7" t="s">
        <v>59</v>
      </c>
      <c r="B33" s="8" t="s">
        <v>60</v>
      </c>
      <c r="C33" s="9">
        <v>106047450</v>
      </c>
      <c r="D33" s="9">
        <v>3338197.45</v>
      </c>
      <c r="E33" s="12">
        <f t="shared" si="0"/>
        <v>3.1478337762954225</v>
      </c>
    </row>
    <row r="34" spans="1:5" x14ac:dyDescent="0.2">
      <c r="A34" s="7" t="s">
        <v>61</v>
      </c>
      <c r="B34" s="8" t="s">
        <v>62</v>
      </c>
      <c r="C34" s="9">
        <v>97670000</v>
      </c>
      <c r="D34" s="9">
        <v>496302.75</v>
      </c>
      <c r="E34" s="12">
        <f t="shared" si="0"/>
        <v>0.50814246954028874</v>
      </c>
    </row>
    <row r="35" spans="1:5" x14ac:dyDescent="0.2">
      <c r="A35" s="7" t="s">
        <v>63</v>
      </c>
      <c r="B35" s="8" t="s">
        <v>64</v>
      </c>
      <c r="C35" s="9">
        <v>92734900</v>
      </c>
      <c r="D35" s="9">
        <v>482408.21</v>
      </c>
      <c r="E35" s="12">
        <f t="shared" si="0"/>
        <v>0.52020135892743724</v>
      </c>
    </row>
    <row r="36" spans="1:5" x14ac:dyDescent="0.2">
      <c r="A36" s="7" t="s">
        <v>63</v>
      </c>
      <c r="B36" s="8" t="s">
        <v>65</v>
      </c>
      <c r="C36" s="9">
        <v>92734900</v>
      </c>
      <c r="D36" s="9">
        <v>482408.21</v>
      </c>
      <c r="E36" s="12">
        <f t="shared" si="0"/>
        <v>0.52020135892743724</v>
      </c>
    </row>
    <row r="37" spans="1:5" ht="25.5" x14ac:dyDescent="0.2">
      <c r="A37" s="7" t="s">
        <v>66</v>
      </c>
      <c r="B37" s="8" t="s">
        <v>67</v>
      </c>
      <c r="C37" s="9">
        <v>4935100</v>
      </c>
      <c r="D37" s="9">
        <v>13894.54</v>
      </c>
      <c r="E37" s="12">
        <f t="shared" si="0"/>
        <v>0.28154525744159187</v>
      </c>
    </row>
    <row r="38" spans="1:5" ht="38.25" x14ac:dyDescent="0.2">
      <c r="A38" s="7" t="s">
        <v>68</v>
      </c>
      <c r="B38" s="8" t="s">
        <v>69</v>
      </c>
      <c r="C38" s="9">
        <v>4935100</v>
      </c>
      <c r="D38" s="9">
        <v>13894.54</v>
      </c>
      <c r="E38" s="12">
        <f t="shared" si="0"/>
        <v>0.28154525744159187</v>
      </c>
    </row>
    <row r="39" spans="1:5" x14ac:dyDescent="0.2">
      <c r="A39" s="7" t="s">
        <v>70</v>
      </c>
      <c r="B39" s="8" t="s">
        <v>71</v>
      </c>
      <c r="C39" s="9">
        <v>56250</v>
      </c>
      <c r="D39" s="9" t="s">
        <v>10</v>
      </c>
      <c r="E39" s="9" t="s">
        <v>10</v>
      </c>
    </row>
    <row r="40" spans="1:5" x14ac:dyDescent="0.2">
      <c r="A40" s="7" t="s">
        <v>70</v>
      </c>
      <c r="B40" s="8" t="s">
        <v>72</v>
      </c>
      <c r="C40" s="9">
        <v>56250</v>
      </c>
      <c r="D40" s="9" t="s">
        <v>10</v>
      </c>
      <c r="E40" s="9" t="s">
        <v>10</v>
      </c>
    </row>
    <row r="41" spans="1:5" x14ac:dyDescent="0.2">
      <c r="A41" s="7" t="s">
        <v>73</v>
      </c>
      <c r="B41" s="8" t="s">
        <v>74</v>
      </c>
      <c r="C41" s="9">
        <v>8321200</v>
      </c>
      <c r="D41" s="9">
        <v>2841894.7</v>
      </c>
      <c r="E41" s="12">
        <f t="shared" si="0"/>
        <v>34.152462385232901</v>
      </c>
    </row>
    <row r="42" spans="1:5" ht="25.5" x14ac:dyDescent="0.2">
      <c r="A42" s="7" t="s">
        <v>75</v>
      </c>
      <c r="B42" s="8" t="s">
        <v>76</v>
      </c>
      <c r="C42" s="9">
        <v>8321200</v>
      </c>
      <c r="D42" s="9">
        <v>2841894.7</v>
      </c>
      <c r="E42" s="12">
        <f t="shared" si="0"/>
        <v>34.152462385232901</v>
      </c>
    </row>
    <row r="43" spans="1:5" x14ac:dyDescent="0.2">
      <c r="A43" s="7" t="s">
        <v>77</v>
      </c>
      <c r="B43" s="8" t="s">
        <v>78</v>
      </c>
      <c r="C43" s="9">
        <v>2310400</v>
      </c>
      <c r="D43" s="9">
        <v>443380.09</v>
      </c>
      <c r="E43" s="12">
        <f t="shared" si="0"/>
        <v>19.190620238919667</v>
      </c>
    </row>
    <row r="44" spans="1:5" ht="25.5" x14ac:dyDescent="0.2">
      <c r="A44" s="7" t="s">
        <v>79</v>
      </c>
      <c r="B44" s="8" t="s">
        <v>80</v>
      </c>
      <c r="C44" s="10">
        <v>2310400</v>
      </c>
      <c r="D44" s="9">
        <v>443380.09</v>
      </c>
      <c r="E44" s="10" t="s">
        <v>10</v>
      </c>
    </row>
    <row r="45" spans="1:5" ht="25.5" x14ac:dyDescent="0.2">
      <c r="A45" s="7" t="s">
        <v>81</v>
      </c>
      <c r="B45" s="8" t="s">
        <v>82</v>
      </c>
      <c r="C45" s="10">
        <v>2310400</v>
      </c>
      <c r="D45" s="9">
        <v>443380.09</v>
      </c>
      <c r="E45" s="10" t="s">
        <v>10</v>
      </c>
    </row>
    <row r="46" spans="1:5" ht="25.5" x14ac:dyDescent="0.2">
      <c r="A46" s="7" t="s">
        <v>83</v>
      </c>
      <c r="B46" s="8" t="s">
        <v>84</v>
      </c>
      <c r="C46" s="10">
        <v>18715030</v>
      </c>
      <c r="D46" s="9">
        <v>239945.66</v>
      </c>
      <c r="E46" s="10" t="s">
        <v>10</v>
      </c>
    </row>
    <row r="47" spans="1:5" x14ac:dyDescent="0.2">
      <c r="A47" s="7" t="s">
        <v>85</v>
      </c>
      <c r="B47" s="8" t="s">
        <v>86</v>
      </c>
      <c r="C47" s="10">
        <v>2335000</v>
      </c>
      <c r="D47" s="9">
        <v>81725.429999999993</v>
      </c>
      <c r="E47" s="10" t="s">
        <v>10</v>
      </c>
    </row>
    <row r="48" spans="1:5" ht="25.5" x14ac:dyDescent="0.2">
      <c r="A48" s="7" t="s">
        <v>87</v>
      </c>
      <c r="B48" s="8" t="s">
        <v>88</v>
      </c>
      <c r="C48" s="9">
        <v>2335000</v>
      </c>
      <c r="D48" s="9">
        <v>81725.429999999993</v>
      </c>
      <c r="E48" s="12">
        <f t="shared" si="0"/>
        <v>3.5000184154175584</v>
      </c>
    </row>
    <row r="49" spans="1:5" ht="51" x14ac:dyDescent="0.2">
      <c r="A49" s="7" t="s">
        <v>89</v>
      </c>
      <c r="B49" s="8" t="s">
        <v>90</v>
      </c>
      <c r="C49" s="9">
        <v>15263630</v>
      </c>
      <c r="D49" s="9">
        <v>158220.23000000001</v>
      </c>
      <c r="E49" s="12">
        <f t="shared" si="0"/>
        <v>1.0365832374081396</v>
      </c>
    </row>
    <row r="50" spans="1:5" ht="38.25" x14ac:dyDescent="0.2">
      <c r="A50" s="7" t="s">
        <v>91</v>
      </c>
      <c r="B50" s="8" t="s">
        <v>92</v>
      </c>
      <c r="C50" s="9">
        <v>7124100</v>
      </c>
      <c r="D50" s="9">
        <v>133985.35</v>
      </c>
      <c r="E50" s="12">
        <f t="shared" si="0"/>
        <v>1.8807337067138306</v>
      </c>
    </row>
    <row r="51" spans="1:5" ht="51" x14ac:dyDescent="0.2">
      <c r="A51" s="7" t="s">
        <v>93</v>
      </c>
      <c r="B51" s="8" t="s">
        <v>94</v>
      </c>
      <c r="C51" s="9">
        <v>7124100</v>
      </c>
      <c r="D51" s="9">
        <v>133985.35</v>
      </c>
      <c r="E51" s="12">
        <f t="shared" si="0"/>
        <v>1.8807337067138306</v>
      </c>
    </row>
    <row r="52" spans="1:5" ht="51" x14ac:dyDescent="0.2">
      <c r="A52" s="7" t="s">
        <v>95</v>
      </c>
      <c r="B52" s="8" t="s">
        <v>96</v>
      </c>
      <c r="C52" s="9">
        <v>3071930</v>
      </c>
      <c r="D52" s="9" t="s">
        <v>10</v>
      </c>
      <c r="E52" s="9" t="s">
        <v>10</v>
      </c>
    </row>
    <row r="53" spans="1:5" ht="38.25" x14ac:dyDescent="0.2">
      <c r="A53" s="7" t="s">
        <v>97</v>
      </c>
      <c r="B53" s="8" t="s">
        <v>98</v>
      </c>
      <c r="C53" s="9">
        <v>3071930</v>
      </c>
      <c r="D53" s="9" t="s">
        <v>10</v>
      </c>
      <c r="E53" s="9" t="s">
        <v>10</v>
      </c>
    </row>
    <row r="54" spans="1:5" ht="51" x14ac:dyDescent="0.2">
      <c r="A54" s="7" t="s">
        <v>99</v>
      </c>
      <c r="B54" s="8" t="s">
        <v>100</v>
      </c>
      <c r="C54" s="9">
        <v>5067600</v>
      </c>
      <c r="D54" s="9">
        <v>24234.880000000001</v>
      </c>
      <c r="E54" s="12">
        <f t="shared" si="0"/>
        <v>0.47823190464914356</v>
      </c>
    </row>
    <row r="55" spans="1:5" ht="38.25" x14ac:dyDescent="0.2">
      <c r="A55" s="7" t="s">
        <v>101</v>
      </c>
      <c r="B55" s="8" t="s">
        <v>102</v>
      </c>
      <c r="C55" s="9">
        <v>5067600</v>
      </c>
      <c r="D55" s="9">
        <v>24234.880000000001</v>
      </c>
      <c r="E55" s="12">
        <f t="shared" si="0"/>
        <v>0.47823190464914356</v>
      </c>
    </row>
    <row r="56" spans="1:5" x14ac:dyDescent="0.2">
      <c r="A56" s="7" t="s">
        <v>103</v>
      </c>
      <c r="B56" s="8" t="s">
        <v>104</v>
      </c>
      <c r="C56" s="9">
        <v>1116400</v>
      </c>
      <c r="D56" s="9" t="s">
        <v>10</v>
      </c>
      <c r="E56" s="9" t="s">
        <v>10</v>
      </c>
    </row>
    <row r="57" spans="1:5" ht="25.5" x14ac:dyDescent="0.2">
      <c r="A57" s="7" t="s">
        <v>105</v>
      </c>
      <c r="B57" s="8" t="s">
        <v>106</v>
      </c>
      <c r="C57" s="9">
        <v>1116400</v>
      </c>
      <c r="D57" s="9" t="s">
        <v>10</v>
      </c>
      <c r="E57" s="9" t="s">
        <v>10</v>
      </c>
    </row>
    <row r="58" spans="1:5" ht="25.5" x14ac:dyDescent="0.2">
      <c r="A58" s="7" t="s">
        <v>107</v>
      </c>
      <c r="B58" s="8" t="s">
        <v>108</v>
      </c>
      <c r="C58" s="9">
        <v>1116400</v>
      </c>
      <c r="D58" s="9" t="s">
        <v>10</v>
      </c>
      <c r="E58" s="9" t="s">
        <v>10</v>
      </c>
    </row>
    <row r="59" spans="1:5" x14ac:dyDescent="0.2">
      <c r="A59" s="7" t="s">
        <v>109</v>
      </c>
      <c r="B59" s="8" t="s">
        <v>110</v>
      </c>
      <c r="C59" s="9">
        <v>424339400</v>
      </c>
      <c r="D59" s="9">
        <v>114683.7</v>
      </c>
      <c r="E59" s="12">
        <f t="shared" si="0"/>
        <v>2.7026408577662125E-2</v>
      </c>
    </row>
    <row r="60" spans="1:5" x14ac:dyDescent="0.2">
      <c r="A60" s="7" t="s">
        <v>111</v>
      </c>
      <c r="B60" s="8" t="s">
        <v>112</v>
      </c>
      <c r="C60" s="9">
        <v>424339400</v>
      </c>
      <c r="D60" s="9">
        <v>114683.7</v>
      </c>
      <c r="E60" s="12">
        <f t="shared" si="0"/>
        <v>2.7026408577662125E-2</v>
      </c>
    </row>
    <row r="61" spans="1:5" x14ac:dyDescent="0.2">
      <c r="A61" s="7" t="s">
        <v>113</v>
      </c>
      <c r="B61" s="8" t="s">
        <v>114</v>
      </c>
      <c r="C61" s="9">
        <v>3219600</v>
      </c>
      <c r="D61" s="9">
        <v>99296.34</v>
      </c>
      <c r="E61" s="12">
        <f t="shared" ref="E61:E113" si="1">D61*100/C61</f>
        <v>3.0841203876257919</v>
      </c>
    </row>
    <row r="62" spans="1:5" x14ac:dyDescent="0.2">
      <c r="A62" s="7" t="s">
        <v>115</v>
      </c>
      <c r="B62" s="8" t="s">
        <v>116</v>
      </c>
      <c r="C62" s="9">
        <v>442400</v>
      </c>
      <c r="D62" s="9" t="s">
        <v>10</v>
      </c>
      <c r="E62" s="9" t="s">
        <v>10</v>
      </c>
    </row>
    <row r="63" spans="1:5" x14ac:dyDescent="0.2">
      <c r="A63" s="7" t="s">
        <v>117</v>
      </c>
      <c r="B63" s="8" t="s">
        <v>118</v>
      </c>
      <c r="C63" s="9">
        <v>323207600</v>
      </c>
      <c r="D63" s="9">
        <v>15387.36</v>
      </c>
      <c r="E63" s="12">
        <f t="shared" si="1"/>
        <v>4.7608286438808991E-3</v>
      </c>
    </row>
    <row r="64" spans="1:5" x14ac:dyDescent="0.2">
      <c r="A64" s="7" t="s">
        <v>119</v>
      </c>
      <c r="B64" s="8" t="s">
        <v>120</v>
      </c>
      <c r="C64" s="9">
        <v>323207600</v>
      </c>
      <c r="D64" s="9">
        <v>15387.36</v>
      </c>
      <c r="E64" s="12">
        <f t="shared" si="1"/>
        <v>4.7608286438808991E-3</v>
      </c>
    </row>
    <row r="65" spans="1:5" ht="25.5" x14ac:dyDescent="0.2">
      <c r="A65" s="7" t="s">
        <v>121</v>
      </c>
      <c r="B65" s="8" t="s">
        <v>122</v>
      </c>
      <c r="C65" s="9">
        <v>97469800</v>
      </c>
      <c r="D65" s="9" t="s">
        <v>10</v>
      </c>
      <c r="E65" s="9" t="s">
        <v>10</v>
      </c>
    </row>
    <row r="66" spans="1:5" x14ac:dyDescent="0.2">
      <c r="A66" s="7" t="s">
        <v>123</v>
      </c>
      <c r="B66" s="8" t="s">
        <v>124</v>
      </c>
      <c r="C66" s="9">
        <v>3935400</v>
      </c>
      <c r="D66" s="9">
        <v>793917.68</v>
      </c>
      <c r="E66" s="12">
        <f t="shared" si="1"/>
        <v>20.173748030695737</v>
      </c>
    </row>
    <row r="67" spans="1:5" x14ac:dyDescent="0.2">
      <c r="A67" s="7" t="s">
        <v>125</v>
      </c>
      <c r="B67" s="8" t="s">
        <v>126</v>
      </c>
      <c r="C67" s="9">
        <v>1459900</v>
      </c>
      <c r="D67" s="9">
        <v>40586.46</v>
      </c>
      <c r="E67" s="12">
        <f t="shared" si="1"/>
        <v>2.7800849373244745</v>
      </c>
    </row>
    <row r="68" spans="1:5" x14ac:dyDescent="0.2">
      <c r="A68" s="7" t="s">
        <v>127</v>
      </c>
      <c r="B68" s="8" t="s">
        <v>128</v>
      </c>
      <c r="C68" s="9">
        <v>1459900</v>
      </c>
      <c r="D68" s="9">
        <v>40586.46</v>
      </c>
      <c r="E68" s="12">
        <f t="shared" si="1"/>
        <v>2.7800849373244745</v>
      </c>
    </row>
    <row r="69" spans="1:5" ht="25.5" x14ac:dyDescent="0.2">
      <c r="A69" s="7" t="s">
        <v>129</v>
      </c>
      <c r="B69" s="8" t="s">
        <v>130</v>
      </c>
      <c r="C69" s="9">
        <v>1459900</v>
      </c>
      <c r="D69" s="9">
        <v>40586.46</v>
      </c>
      <c r="E69" s="12">
        <f t="shared" si="1"/>
        <v>2.7800849373244745</v>
      </c>
    </row>
    <row r="70" spans="1:5" x14ac:dyDescent="0.2">
      <c r="A70" s="7" t="s">
        <v>131</v>
      </c>
      <c r="B70" s="8" t="s">
        <v>132</v>
      </c>
      <c r="C70" s="10">
        <v>2475500</v>
      </c>
      <c r="D70" s="9">
        <v>753331.22</v>
      </c>
      <c r="E70" s="10" t="s">
        <v>10</v>
      </c>
    </row>
    <row r="71" spans="1:5" ht="25.5" x14ac:dyDescent="0.2">
      <c r="A71" s="7" t="s">
        <v>133</v>
      </c>
      <c r="B71" s="8" t="s">
        <v>134</v>
      </c>
      <c r="C71" s="9">
        <v>2000000</v>
      </c>
      <c r="D71" s="9">
        <v>7229.2</v>
      </c>
      <c r="E71" s="12">
        <f t="shared" si="1"/>
        <v>0.36146</v>
      </c>
    </row>
    <row r="72" spans="1:5" ht="25.5" x14ac:dyDescent="0.2">
      <c r="A72" s="7" t="s">
        <v>135</v>
      </c>
      <c r="B72" s="8" t="s">
        <v>136</v>
      </c>
      <c r="C72" s="9">
        <v>2000000</v>
      </c>
      <c r="D72" s="9">
        <v>7229.2</v>
      </c>
      <c r="E72" s="12">
        <f t="shared" si="1"/>
        <v>0.36146</v>
      </c>
    </row>
    <row r="73" spans="1:5" x14ac:dyDescent="0.2">
      <c r="A73" s="7" t="s">
        <v>137</v>
      </c>
      <c r="B73" s="8" t="s">
        <v>138</v>
      </c>
      <c r="C73" s="9">
        <v>475500</v>
      </c>
      <c r="D73" s="9">
        <v>746102.02</v>
      </c>
      <c r="E73" s="12">
        <f t="shared" si="1"/>
        <v>156.90894216614092</v>
      </c>
    </row>
    <row r="74" spans="1:5" x14ac:dyDescent="0.2">
      <c r="A74" s="7" t="s">
        <v>139</v>
      </c>
      <c r="B74" s="8" t="s">
        <v>140</v>
      </c>
      <c r="C74" s="9">
        <v>475500</v>
      </c>
      <c r="D74" s="9">
        <v>746102.02</v>
      </c>
      <c r="E74" s="12">
        <f t="shared" si="1"/>
        <v>156.90894216614092</v>
      </c>
    </row>
    <row r="75" spans="1:5" x14ac:dyDescent="0.2">
      <c r="A75" s="7" t="s">
        <v>141</v>
      </c>
      <c r="B75" s="8" t="s">
        <v>142</v>
      </c>
      <c r="C75" s="9">
        <v>610000</v>
      </c>
      <c r="D75" s="9">
        <v>7776.08</v>
      </c>
      <c r="E75" s="12">
        <f t="shared" si="1"/>
        <v>1.274767213114754</v>
      </c>
    </row>
    <row r="76" spans="1:5" ht="51" x14ac:dyDescent="0.2">
      <c r="A76" s="7" t="s">
        <v>143</v>
      </c>
      <c r="B76" s="8" t="s">
        <v>144</v>
      </c>
      <c r="C76" s="9" t="s">
        <v>10</v>
      </c>
      <c r="D76" s="9">
        <v>-9400</v>
      </c>
      <c r="E76" s="9" t="s">
        <v>10</v>
      </c>
    </row>
    <row r="77" spans="1:5" ht="51" x14ac:dyDescent="0.2">
      <c r="A77" s="7" t="s">
        <v>145</v>
      </c>
      <c r="B77" s="8" t="s">
        <v>146</v>
      </c>
      <c r="C77" s="9" t="s">
        <v>10</v>
      </c>
      <c r="D77" s="9">
        <v>-9400</v>
      </c>
      <c r="E77" s="9" t="s">
        <v>10</v>
      </c>
    </row>
    <row r="78" spans="1:5" ht="51" x14ac:dyDescent="0.2">
      <c r="A78" s="7" t="s">
        <v>147</v>
      </c>
      <c r="B78" s="8" t="s">
        <v>148</v>
      </c>
      <c r="C78" s="9" t="s">
        <v>10</v>
      </c>
      <c r="D78" s="9">
        <v>-9400</v>
      </c>
      <c r="E78" s="9" t="s">
        <v>10</v>
      </c>
    </row>
    <row r="79" spans="1:5" ht="25.5" x14ac:dyDescent="0.2">
      <c r="A79" s="7" t="s">
        <v>149</v>
      </c>
      <c r="B79" s="8" t="s">
        <v>150</v>
      </c>
      <c r="C79" s="9">
        <v>610000</v>
      </c>
      <c r="D79" s="9">
        <v>17176.080000000002</v>
      </c>
      <c r="E79" s="12">
        <f t="shared" si="1"/>
        <v>2.8157508196721315</v>
      </c>
    </row>
    <row r="80" spans="1:5" ht="25.5" x14ac:dyDescent="0.2">
      <c r="A80" s="7" t="s">
        <v>151</v>
      </c>
      <c r="B80" s="8" t="s">
        <v>152</v>
      </c>
      <c r="C80" s="9">
        <v>600000</v>
      </c>
      <c r="D80" s="9">
        <v>17176.080000000002</v>
      </c>
      <c r="E80" s="12">
        <f t="shared" si="1"/>
        <v>2.8626800000000006</v>
      </c>
    </row>
    <row r="81" spans="1:5" ht="38.25" x14ac:dyDescent="0.2">
      <c r="A81" s="7" t="s">
        <v>153</v>
      </c>
      <c r="B81" s="8" t="s">
        <v>154</v>
      </c>
      <c r="C81" s="9">
        <v>600000</v>
      </c>
      <c r="D81" s="9">
        <v>17176.080000000002</v>
      </c>
      <c r="E81" s="12">
        <f t="shared" si="1"/>
        <v>2.8626800000000006</v>
      </c>
    </row>
    <row r="82" spans="1:5" ht="25.5" x14ac:dyDescent="0.2">
      <c r="A82" s="7" t="s">
        <v>155</v>
      </c>
      <c r="B82" s="8" t="s">
        <v>156</v>
      </c>
      <c r="C82" s="9">
        <v>10000</v>
      </c>
      <c r="D82" s="9" t="s">
        <v>10</v>
      </c>
      <c r="E82" s="9" t="s">
        <v>10</v>
      </c>
    </row>
    <row r="83" spans="1:5" ht="25.5" x14ac:dyDescent="0.2">
      <c r="A83" s="7" t="s">
        <v>157</v>
      </c>
      <c r="B83" s="8" t="s">
        <v>158</v>
      </c>
      <c r="C83" s="9">
        <v>10000</v>
      </c>
      <c r="D83" s="9" t="s">
        <v>10</v>
      </c>
      <c r="E83" s="9" t="s">
        <v>10</v>
      </c>
    </row>
    <row r="84" spans="1:5" x14ac:dyDescent="0.2">
      <c r="A84" s="7" t="s">
        <v>159</v>
      </c>
      <c r="B84" s="8" t="s">
        <v>160</v>
      </c>
      <c r="C84" s="9">
        <v>1222500</v>
      </c>
      <c r="D84" s="9">
        <v>77849.490000000005</v>
      </c>
      <c r="E84" s="12">
        <f t="shared" si="1"/>
        <v>6.3680564417177923</v>
      </c>
    </row>
    <row r="85" spans="1:5" ht="25.5" x14ac:dyDescent="0.2">
      <c r="A85" s="7" t="s">
        <v>161</v>
      </c>
      <c r="B85" s="8" t="s">
        <v>162</v>
      </c>
      <c r="C85" s="9">
        <v>715700</v>
      </c>
      <c r="D85" s="9">
        <v>15918.76</v>
      </c>
      <c r="E85" s="12">
        <f t="shared" si="1"/>
        <v>2.2242224395696519</v>
      </c>
    </row>
    <row r="86" spans="1:5" ht="38.25" x14ac:dyDescent="0.2">
      <c r="A86" s="7" t="s">
        <v>163</v>
      </c>
      <c r="B86" s="8" t="s">
        <v>164</v>
      </c>
      <c r="C86" s="9">
        <v>42400</v>
      </c>
      <c r="D86" s="9">
        <v>8000</v>
      </c>
      <c r="E86" s="12">
        <f t="shared" si="1"/>
        <v>18.867924528301888</v>
      </c>
    </row>
    <row r="87" spans="1:5" ht="51" x14ac:dyDescent="0.2">
      <c r="A87" s="7" t="s">
        <v>165</v>
      </c>
      <c r="B87" s="8" t="s">
        <v>166</v>
      </c>
      <c r="C87" s="9">
        <v>42400</v>
      </c>
      <c r="D87" s="9">
        <v>8000</v>
      </c>
      <c r="E87" s="12">
        <f t="shared" si="1"/>
        <v>18.867924528301888</v>
      </c>
    </row>
    <row r="88" spans="1:5" ht="38.25" x14ac:dyDescent="0.2">
      <c r="A88" s="7" t="s">
        <v>167</v>
      </c>
      <c r="B88" s="8" t="s">
        <v>168</v>
      </c>
      <c r="C88" s="9">
        <v>145200</v>
      </c>
      <c r="D88" s="9">
        <v>8993.69</v>
      </c>
      <c r="E88" s="12">
        <f t="shared" si="1"/>
        <v>6.1940013774104683</v>
      </c>
    </row>
    <row r="89" spans="1:5" ht="63.75" x14ac:dyDescent="0.2">
      <c r="A89" s="7" t="s">
        <v>169</v>
      </c>
      <c r="B89" s="8" t="s">
        <v>170</v>
      </c>
      <c r="C89" s="9">
        <v>145200</v>
      </c>
      <c r="D89" s="9">
        <v>8993.69</v>
      </c>
      <c r="E89" s="12">
        <f t="shared" si="1"/>
        <v>6.1940013774104683</v>
      </c>
    </row>
    <row r="90" spans="1:5" ht="38.25" x14ac:dyDescent="0.2">
      <c r="A90" s="7" t="s">
        <v>171</v>
      </c>
      <c r="B90" s="8" t="s">
        <v>172</v>
      </c>
      <c r="C90" s="9">
        <v>39500</v>
      </c>
      <c r="D90" s="9" t="s">
        <v>10</v>
      </c>
      <c r="E90" s="9" t="s">
        <v>10</v>
      </c>
    </row>
    <row r="91" spans="1:5" ht="51" x14ac:dyDescent="0.2">
      <c r="A91" s="7" t="s">
        <v>173</v>
      </c>
      <c r="B91" s="8" t="s">
        <v>174</v>
      </c>
      <c r="C91" s="9">
        <v>39500</v>
      </c>
      <c r="D91" s="9" t="s">
        <v>10</v>
      </c>
      <c r="E91" s="9" t="s">
        <v>10</v>
      </c>
    </row>
    <row r="92" spans="1:5" ht="38.25" x14ac:dyDescent="0.2">
      <c r="A92" s="7" t="s">
        <v>863</v>
      </c>
      <c r="B92" s="8" t="s">
        <v>175</v>
      </c>
      <c r="C92" s="9">
        <v>113500</v>
      </c>
      <c r="D92" s="9" t="s">
        <v>10</v>
      </c>
      <c r="E92" s="9" t="s">
        <v>10</v>
      </c>
    </row>
    <row r="93" spans="1:5" ht="51" x14ac:dyDescent="0.2">
      <c r="A93" s="7" t="s">
        <v>864</v>
      </c>
      <c r="B93" s="8" t="s">
        <v>176</v>
      </c>
      <c r="C93" s="9">
        <v>113500</v>
      </c>
      <c r="D93" s="9" t="s">
        <v>10</v>
      </c>
      <c r="E93" s="9" t="s">
        <v>10</v>
      </c>
    </row>
    <row r="94" spans="1:5" ht="38.25" x14ac:dyDescent="0.2">
      <c r="A94" s="7" t="s">
        <v>177</v>
      </c>
      <c r="B94" s="8" t="s">
        <v>178</v>
      </c>
      <c r="C94" s="9">
        <v>1000</v>
      </c>
      <c r="D94" s="9" t="s">
        <v>10</v>
      </c>
      <c r="E94" s="9" t="s">
        <v>10</v>
      </c>
    </row>
    <row r="95" spans="1:5" ht="51" x14ac:dyDescent="0.2">
      <c r="A95" s="7" t="s">
        <v>179</v>
      </c>
      <c r="B95" s="8" t="s">
        <v>180</v>
      </c>
      <c r="C95" s="9">
        <v>1000</v>
      </c>
      <c r="D95" s="9" t="s">
        <v>10</v>
      </c>
      <c r="E95" s="9" t="s">
        <v>10</v>
      </c>
    </row>
    <row r="96" spans="1:5" ht="38.25" x14ac:dyDescent="0.2">
      <c r="A96" s="7" t="s">
        <v>181</v>
      </c>
      <c r="B96" s="8" t="s">
        <v>182</v>
      </c>
      <c r="C96" s="9">
        <v>8900</v>
      </c>
      <c r="D96" s="9" t="s">
        <v>10</v>
      </c>
      <c r="E96" s="9" t="s">
        <v>10</v>
      </c>
    </row>
    <row r="97" spans="1:5" ht="51" x14ac:dyDescent="0.2">
      <c r="A97" s="7" t="s">
        <v>183</v>
      </c>
      <c r="B97" s="8" t="s">
        <v>184</v>
      </c>
      <c r="C97" s="9">
        <v>8900</v>
      </c>
      <c r="D97" s="9" t="s">
        <v>10</v>
      </c>
      <c r="E97" s="9" t="s">
        <v>10</v>
      </c>
    </row>
    <row r="98" spans="1:5" ht="38.25" x14ac:dyDescent="0.2">
      <c r="A98" s="7" t="s">
        <v>185</v>
      </c>
      <c r="B98" s="8" t="s">
        <v>186</v>
      </c>
      <c r="C98" s="9">
        <v>46400</v>
      </c>
      <c r="D98" s="9">
        <v>250</v>
      </c>
      <c r="E98" s="12">
        <f t="shared" si="1"/>
        <v>0.53879310344827591</v>
      </c>
    </row>
    <row r="99" spans="1:5" ht="51" x14ac:dyDescent="0.2">
      <c r="A99" s="7" t="s">
        <v>187</v>
      </c>
      <c r="B99" s="8" t="s">
        <v>188</v>
      </c>
      <c r="C99" s="9">
        <v>46400</v>
      </c>
      <c r="D99" s="9">
        <v>250</v>
      </c>
      <c r="E99" s="12">
        <f t="shared" si="1"/>
        <v>0.53879310344827591</v>
      </c>
    </row>
    <row r="100" spans="1:5" ht="51" x14ac:dyDescent="0.2">
      <c r="A100" s="7" t="s">
        <v>189</v>
      </c>
      <c r="B100" s="8" t="s">
        <v>190</v>
      </c>
      <c r="C100" s="9">
        <v>14800</v>
      </c>
      <c r="D100" s="9">
        <v>-1650</v>
      </c>
      <c r="E100" s="12">
        <f t="shared" si="1"/>
        <v>-11.148648648648649</v>
      </c>
    </row>
    <row r="101" spans="1:5" ht="76.5" x14ac:dyDescent="0.2">
      <c r="A101" s="7" t="s">
        <v>191</v>
      </c>
      <c r="B101" s="8" t="s">
        <v>192</v>
      </c>
      <c r="C101" s="9">
        <v>14800</v>
      </c>
      <c r="D101" s="9">
        <v>-1650</v>
      </c>
      <c r="E101" s="12">
        <f t="shared" si="1"/>
        <v>-11.148648648648649</v>
      </c>
    </row>
    <row r="102" spans="1:5" ht="38.25" x14ac:dyDescent="0.2">
      <c r="A102" s="7" t="s">
        <v>193</v>
      </c>
      <c r="B102" s="8" t="s">
        <v>194</v>
      </c>
      <c r="C102" s="9">
        <v>30200</v>
      </c>
      <c r="D102" s="9">
        <v>525.07000000000005</v>
      </c>
      <c r="E102" s="12">
        <f t="shared" si="1"/>
        <v>1.7386423841059606</v>
      </c>
    </row>
    <row r="103" spans="1:5" ht="51" x14ac:dyDescent="0.2">
      <c r="A103" s="7" t="s">
        <v>195</v>
      </c>
      <c r="B103" s="8" t="s">
        <v>196</v>
      </c>
      <c r="C103" s="9">
        <v>30200</v>
      </c>
      <c r="D103" s="9">
        <v>525.07000000000005</v>
      </c>
      <c r="E103" s="12">
        <f t="shared" si="1"/>
        <v>1.7386423841059606</v>
      </c>
    </row>
    <row r="104" spans="1:5" ht="38.25" x14ac:dyDescent="0.2">
      <c r="A104" s="7" t="s">
        <v>197</v>
      </c>
      <c r="B104" s="8" t="s">
        <v>198</v>
      </c>
      <c r="C104" s="9">
        <v>40300</v>
      </c>
      <c r="D104" s="9">
        <v>2000</v>
      </c>
      <c r="E104" s="12">
        <f t="shared" si="1"/>
        <v>4.9627791563275432</v>
      </c>
    </row>
    <row r="105" spans="1:5" ht="51" x14ac:dyDescent="0.2">
      <c r="A105" s="7" t="s">
        <v>199</v>
      </c>
      <c r="B105" s="8" t="s">
        <v>200</v>
      </c>
      <c r="C105" s="9">
        <v>40300</v>
      </c>
      <c r="D105" s="9">
        <v>2000</v>
      </c>
      <c r="E105" s="12">
        <f t="shared" si="1"/>
        <v>4.9627791563275432</v>
      </c>
    </row>
    <row r="106" spans="1:5" ht="38.25" x14ac:dyDescent="0.2">
      <c r="A106" s="7" t="s">
        <v>201</v>
      </c>
      <c r="B106" s="8" t="s">
        <v>202</v>
      </c>
      <c r="C106" s="9">
        <v>233500</v>
      </c>
      <c r="D106" s="9">
        <v>-2200</v>
      </c>
      <c r="E106" s="12">
        <f t="shared" si="1"/>
        <v>-0.94218415417558887</v>
      </c>
    </row>
    <row r="107" spans="1:5" ht="51" x14ac:dyDescent="0.2">
      <c r="A107" s="7" t="s">
        <v>203</v>
      </c>
      <c r="B107" s="8" t="s">
        <v>204</v>
      </c>
      <c r="C107" s="9">
        <v>233500</v>
      </c>
      <c r="D107" s="9">
        <v>-2200</v>
      </c>
      <c r="E107" s="12">
        <f t="shared" si="1"/>
        <v>-0.94218415417558887</v>
      </c>
    </row>
    <row r="108" spans="1:5" ht="63.75" x14ac:dyDescent="0.2">
      <c r="A108" s="7" t="s">
        <v>205</v>
      </c>
      <c r="B108" s="8" t="s">
        <v>206</v>
      </c>
      <c r="C108" s="9">
        <v>58000</v>
      </c>
      <c r="D108" s="9">
        <v>27054.73</v>
      </c>
      <c r="E108" s="12">
        <f t="shared" si="1"/>
        <v>46.646086206896548</v>
      </c>
    </row>
    <row r="109" spans="1:5" ht="38.25" x14ac:dyDescent="0.2">
      <c r="A109" s="7" t="s">
        <v>207</v>
      </c>
      <c r="B109" s="8" t="s">
        <v>208</v>
      </c>
      <c r="C109" s="9">
        <v>47000</v>
      </c>
      <c r="D109" s="9">
        <v>27054.73</v>
      </c>
      <c r="E109" s="12">
        <f t="shared" si="1"/>
        <v>57.563255319148936</v>
      </c>
    </row>
    <row r="110" spans="1:5" ht="38.25" x14ac:dyDescent="0.2">
      <c r="A110" s="7" t="s">
        <v>209</v>
      </c>
      <c r="B110" s="8" t="s">
        <v>210</v>
      </c>
      <c r="C110" s="9">
        <v>47000</v>
      </c>
      <c r="D110" s="9">
        <v>27054.73</v>
      </c>
      <c r="E110" s="12">
        <f t="shared" si="1"/>
        <v>57.563255319148936</v>
      </c>
    </row>
    <row r="111" spans="1:5" ht="51" x14ac:dyDescent="0.2">
      <c r="A111" s="7" t="s">
        <v>211</v>
      </c>
      <c r="B111" s="8" t="s">
        <v>212</v>
      </c>
      <c r="C111" s="9">
        <v>11000</v>
      </c>
      <c r="D111" s="9" t="s">
        <v>10</v>
      </c>
      <c r="E111" s="9" t="s">
        <v>10</v>
      </c>
    </row>
    <row r="112" spans="1:5" ht="38.25" x14ac:dyDescent="0.2">
      <c r="A112" s="7" t="s">
        <v>213</v>
      </c>
      <c r="B112" s="8" t="s">
        <v>214</v>
      </c>
      <c r="C112" s="9">
        <v>11000</v>
      </c>
      <c r="D112" s="9" t="s">
        <v>10</v>
      </c>
      <c r="E112" s="9" t="s">
        <v>10</v>
      </c>
    </row>
    <row r="113" spans="1:5" ht="38.25" x14ac:dyDescent="0.2">
      <c r="A113" s="7" t="s">
        <v>215</v>
      </c>
      <c r="B113" s="8" t="s">
        <v>216</v>
      </c>
      <c r="C113" s="9">
        <v>5000</v>
      </c>
      <c r="D113" s="9" t="s">
        <v>10</v>
      </c>
      <c r="E113" s="9" t="s">
        <v>10</v>
      </c>
    </row>
    <row r="114" spans="1:5" ht="25.5" x14ac:dyDescent="0.2">
      <c r="A114" s="7" t="s">
        <v>217</v>
      </c>
      <c r="B114" s="8" t="s">
        <v>218</v>
      </c>
      <c r="C114" s="9">
        <v>5000</v>
      </c>
      <c r="D114" s="9" t="s">
        <v>10</v>
      </c>
      <c r="E114" s="9" t="s">
        <v>10</v>
      </c>
    </row>
    <row r="115" spans="1:5" x14ac:dyDescent="0.2">
      <c r="A115" s="7" t="s">
        <v>219</v>
      </c>
      <c r="B115" s="8" t="s">
        <v>220</v>
      </c>
      <c r="C115" s="9">
        <v>93800</v>
      </c>
      <c r="D115" s="9" t="s">
        <v>10</v>
      </c>
      <c r="E115" s="9" t="s">
        <v>10</v>
      </c>
    </row>
    <row r="116" spans="1:5" ht="25.5" x14ac:dyDescent="0.2">
      <c r="A116" s="7" t="s">
        <v>221</v>
      </c>
      <c r="B116" s="8" t="s">
        <v>222</v>
      </c>
      <c r="C116" s="9">
        <v>2000</v>
      </c>
      <c r="D116" s="9" t="s">
        <v>10</v>
      </c>
      <c r="E116" s="9" t="s">
        <v>10</v>
      </c>
    </row>
    <row r="117" spans="1:5" ht="51" x14ac:dyDescent="0.2">
      <c r="A117" s="7" t="s">
        <v>223</v>
      </c>
      <c r="B117" s="8" t="s">
        <v>224</v>
      </c>
      <c r="C117" s="9">
        <v>2000</v>
      </c>
      <c r="D117" s="10" t="s">
        <v>10</v>
      </c>
      <c r="E117" s="10" t="s">
        <v>10</v>
      </c>
    </row>
    <row r="118" spans="1:5" ht="25.5" x14ac:dyDescent="0.2">
      <c r="A118" s="7" t="s">
        <v>225</v>
      </c>
      <c r="B118" s="8" t="s">
        <v>226</v>
      </c>
      <c r="C118" s="9">
        <v>89300</v>
      </c>
      <c r="D118" s="10" t="s">
        <v>10</v>
      </c>
      <c r="E118" s="10" t="s">
        <v>10</v>
      </c>
    </row>
    <row r="119" spans="1:5" ht="25.5" x14ac:dyDescent="0.2">
      <c r="A119" s="7" t="s">
        <v>227</v>
      </c>
      <c r="B119" s="8" t="s">
        <v>228</v>
      </c>
      <c r="C119" s="9">
        <v>89300</v>
      </c>
      <c r="D119" s="10" t="s">
        <v>10</v>
      </c>
      <c r="E119" s="10" t="s">
        <v>10</v>
      </c>
    </row>
    <row r="120" spans="1:5" ht="38.25" x14ac:dyDescent="0.2">
      <c r="A120" s="7" t="s">
        <v>229</v>
      </c>
      <c r="B120" s="8" t="s">
        <v>230</v>
      </c>
      <c r="C120" s="9">
        <v>2500</v>
      </c>
      <c r="D120" s="10" t="s">
        <v>10</v>
      </c>
      <c r="E120" s="10" t="s">
        <v>10</v>
      </c>
    </row>
    <row r="121" spans="1:5" ht="38.25" x14ac:dyDescent="0.2">
      <c r="A121" s="7" t="s">
        <v>231</v>
      </c>
      <c r="B121" s="8" t="s">
        <v>232</v>
      </c>
      <c r="C121" s="9">
        <v>2000</v>
      </c>
      <c r="D121" s="9" t="s">
        <v>10</v>
      </c>
      <c r="E121" s="9" t="s">
        <v>10</v>
      </c>
    </row>
    <row r="122" spans="1:5" ht="38.25" x14ac:dyDescent="0.2">
      <c r="A122" s="7" t="s">
        <v>233</v>
      </c>
      <c r="B122" s="8" t="s">
        <v>234</v>
      </c>
      <c r="C122" s="9">
        <v>500</v>
      </c>
      <c r="D122" s="9" t="s">
        <v>10</v>
      </c>
      <c r="E122" s="9" t="s">
        <v>10</v>
      </c>
    </row>
    <row r="123" spans="1:5" x14ac:dyDescent="0.2">
      <c r="A123" s="7" t="s">
        <v>235</v>
      </c>
      <c r="B123" s="8" t="s">
        <v>236</v>
      </c>
      <c r="C123" s="9">
        <v>350000</v>
      </c>
      <c r="D123" s="9">
        <v>34876</v>
      </c>
      <c r="E123" s="12">
        <f t="shared" ref="E114:E162" si="2">D123*100/C123</f>
        <v>9.9645714285714284</v>
      </c>
    </row>
    <row r="124" spans="1:5" ht="89.25" x14ac:dyDescent="0.2">
      <c r="A124" s="7" t="s">
        <v>237</v>
      </c>
      <c r="B124" s="8" t="s">
        <v>238</v>
      </c>
      <c r="C124" s="9">
        <v>350000</v>
      </c>
      <c r="D124" s="10">
        <v>34876</v>
      </c>
      <c r="E124" s="10" t="s">
        <v>10</v>
      </c>
    </row>
    <row r="125" spans="1:5" x14ac:dyDescent="0.2">
      <c r="A125" s="7" t="s">
        <v>239</v>
      </c>
      <c r="B125" s="8" t="s">
        <v>240</v>
      </c>
      <c r="C125" s="9" t="s">
        <v>10</v>
      </c>
      <c r="D125" s="10">
        <v>-11487.58</v>
      </c>
      <c r="E125" s="10" t="s">
        <v>10</v>
      </c>
    </row>
    <row r="126" spans="1:5" x14ac:dyDescent="0.2">
      <c r="A126" s="7" t="s">
        <v>241</v>
      </c>
      <c r="B126" s="8" t="s">
        <v>242</v>
      </c>
      <c r="C126" s="9" t="s">
        <v>10</v>
      </c>
      <c r="D126" s="9">
        <v>-11487.58</v>
      </c>
      <c r="E126" s="9" t="s">
        <v>10</v>
      </c>
    </row>
    <row r="127" spans="1:5" x14ac:dyDescent="0.2">
      <c r="A127" s="7" t="s">
        <v>243</v>
      </c>
      <c r="B127" s="8" t="s">
        <v>244</v>
      </c>
      <c r="C127" s="9" t="s">
        <v>10</v>
      </c>
      <c r="D127" s="9">
        <v>-11487.58</v>
      </c>
      <c r="E127" s="9" t="s">
        <v>10</v>
      </c>
    </row>
    <row r="128" spans="1:5" x14ac:dyDescent="0.2">
      <c r="A128" s="7" t="s">
        <v>245</v>
      </c>
      <c r="B128" s="8" t="s">
        <v>246</v>
      </c>
      <c r="C128" s="9">
        <v>8706679568.0400009</v>
      </c>
      <c r="D128" s="10">
        <v>140934698.55000001</v>
      </c>
      <c r="E128" s="10" t="s">
        <v>10</v>
      </c>
    </row>
    <row r="129" spans="1:5" ht="25.5" x14ac:dyDescent="0.2">
      <c r="A129" s="7" t="s">
        <v>247</v>
      </c>
      <c r="B129" s="8" t="s">
        <v>248</v>
      </c>
      <c r="C129" s="9">
        <v>8490689568.04</v>
      </c>
      <c r="D129" s="9">
        <v>170376417.13</v>
      </c>
      <c r="E129" s="12">
        <f t="shared" si="2"/>
        <v>2.0066263848735888</v>
      </c>
    </row>
    <row r="130" spans="1:5" x14ac:dyDescent="0.2">
      <c r="A130" s="7" t="s">
        <v>249</v>
      </c>
      <c r="B130" s="8" t="s">
        <v>250</v>
      </c>
      <c r="C130" s="9">
        <v>3028835900</v>
      </c>
      <c r="D130" s="9">
        <v>99752500</v>
      </c>
      <c r="E130" s="12">
        <f t="shared" si="2"/>
        <v>3.29342702257326</v>
      </c>
    </row>
    <row r="131" spans="1:5" x14ac:dyDescent="0.2">
      <c r="A131" s="7" t="s">
        <v>251</v>
      </c>
      <c r="B131" s="8" t="s">
        <v>252</v>
      </c>
      <c r="C131" s="10">
        <v>2479058800</v>
      </c>
      <c r="D131" s="9">
        <v>99752500</v>
      </c>
      <c r="E131" s="10" t="s">
        <v>10</v>
      </c>
    </row>
    <row r="132" spans="1:5" ht="25.5" x14ac:dyDescent="0.2">
      <c r="A132" s="7" t="s">
        <v>253</v>
      </c>
      <c r="B132" s="8" t="s">
        <v>254</v>
      </c>
      <c r="C132" s="10">
        <v>2479058800</v>
      </c>
      <c r="D132" s="9">
        <v>99752500</v>
      </c>
      <c r="E132" s="10" t="s">
        <v>10</v>
      </c>
    </row>
    <row r="133" spans="1:5" x14ac:dyDescent="0.2">
      <c r="A133" s="7" t="s">
        <v>255</v>
      </c>
      <c r="B133" s="8" t="s">
        <v>256</v>
      </c>
      <c r="C133" s="10">
        <v>368835800</v>
      </c>
      <c r="D133" s="9" t="s">
        <v>10</v>
      </c>
      <c r="E133" s="10" t="s">
        <v>10</v>
      </c>
    </row>
    <row r="134" spans="1:5" ht="25.5" x14ac:dyDescent="0.2">
      <c r="A134" s="7" t="s">
        <v>257</v>
      </c>
      <c r="B134" s="8" t="s">
        <v>258</v>
      </c>
      <c r="C134" s="9">
        <v>368835800</v>
      </c>
      <c r="D134" s="9" t="s">
        <v>10</v>
      </c>
      <c r="E134" s="9" t="s">
        <v>10</v>
      </c>
    </row>
    <row r="135" spans="1:5" x14ac:dyDescent="0.2">
      <c r="A135" s="7" t="s">
        <v>259</v>
      </c>
      <c r="B135" s="8" t="s">
        <v>260</v>
      </c>
      <c r="C135" s="9">
        <v>180941300</v>
      </c>
      <c r="D135" s="9" t="s">
        <v>10</v>
      </c>
      <c r="E135" s="9" t="s">
        <v>10</v>
      </c>
    </row>
    <row r="136" spans="1:5" x14ac:dyDescent="0.2">
      <c r="A136" s="7" t="s">
        <v>261</v>
      </c>
      <c r="B136" s="8" t="s">
        <v>262</v>
      </c>
      <c r="C136" s="9">
        <v>180941300</v>
      </c>
      <c r="D136" s="9" t="s">
        <v>10</v>
      </c>
      <c r="E136" s="9" t="s">
        <v>10</v>
      </c>
    </row>
    <row r="137" spans="1:5" x14ac:dyDescent="0.2">
      <c r="A137" s="7" t="s">
        <v>263</v>
      </c>
      <c r="B137" s="8" t="s">
        <v>264</v>
      </c>
      <c r="C137" s="9">
        <v>774085323.03999996</v>
      </c>
      <c r="D137" s="9" t="s">
        <v>10</v>
      </c>
      <c r="E137" s="9" t="s">
        <v>10</v>
      </c>
    </row>
    <row r="138" spans="1:5" ht="25.5" x14ac:dyDescent="0.2">
      <c r="A138" s="7" t="s">
        <v>265</v>
      </c>
      <c r="B138" s="8" t="s">
        <v>266</v>
      </c>
      <c r="C138" s="9">
        <v>13228000</v>
      </c>
      <c r="D138" s="9" t="s">
        <v>10</v>
      </c>
      <c r="E138" s="9" t="s">
        <v>10</v>
      </c>
    </row>
    <row r="139" spans="1:5" ht="38.25" x14ac:dyDescent="0.2">
      <c r="A139" s="7" t="s">
        <v>267</v>
      </c>
      <c r="B139" s="8" t="s">
        <v>268</v>
      </c>
      <c r="C139" s="9">
        <v>13228000</v>
      </c>
      <c r="D139" s="9" t="s">
        <v>10</v>
      </c>
      <c r="E139" s="9" t="s">
        <v>10</v>
      </c>
    </row>
    <row r="140" spans="1:5" x14ac:dyDescent="0.2">
      <c r="A140" s="7" t="s">
        <v>269</v>
      </c>
      <c r="B140" s="8" t="s">
        <v>270</v>
      </c>
      <c r="C140" s="9">
        <v>281900</v>
      </c>
      <c r="D140" s="9" t="s">
        <v>10</v>
      </c>
      <c r="E140" s="9" t="s">
        <v>10</v>
      </c>
    </row>
    <row r="141" spans="1:5" x14ac:dyDescent="0.2">
      <c r="A141" s="7" t="s">
        <v>271</v>
      </c>
      <c r="B141" s="8" t="s">
        <v>272</v>
      </c>
      <c r="C141" s="9">
        <v>281900</v>
      </c>
      <c r="D141" s="9" t="s">
        <v>10</v>
      </c>
      <c r="E141" s="9" t="s">
        <v>10</v>
      </c>
    </row>
    <row r="142" spans="1:5" x14ac:dyDescent="0.2">
      <c r="A142" s="7" t="s">
        <v>273</v>
      </c>
      <c r="B142" s="8" t="s">
        <v>274</v>
      </c>
      <c r="C142" s="9">
        <v>760575423.03999996</v>
      </c>
      <c r="D142" s="9" t="s">
        <v>10</v>
      </c>
      <c r="E142" s="9" t="s">
        <v>10</v>
      </c>
    </row>
    <row r="143" spans="1:5" x14ac:dyDescent="0.2">
      <c r="A143" s="7" t="s">
        <v>275</v>
      </c>
      <c r="B143" s="8" t="s">
        <v>276</v>
      </c>
      <c r="C143" s="9">
        <v>760575423.03999996</v>
      </c>
      <c r="D143" s="9" t="s">
        <v>10</v>
      </c>
      <c r="E143" s="9" t="s">
        <v>10</v>
      </c>
    </row>
    <row r="144" spans="1:5" x14ac:dyDescent="0.2">
      <c r="A144" s="7" t="s">
        <v>277</v>
      </c>
      <c r="B144" s="8" t="s">
        <v>278</v>
      </c>
      <c r="C144" s="9">
        <v>4566286500</v>
      </c>
      <c r="D144" s="9">
        <v>58540764.130000003</v>
      </c>
      <c r="E144" s="12">
        <f t="shared" si="2"/>
        <v>1.2820212689238837</v>
      </c>
    </row>
    <row r="145" spans="1:5" ht="25.5" x14ac:dyDescent="0.2">
      <c r="A145" s="7" t="s">
        <v>279</v>
      </c>
      <c r="B145" s="8" t="s">
        <v>280</v>
      </c>
      <c r="C145" s="9">
        <v>4557682800</v>
      </c>
      <c r="D145" s="9">
        <v>58291359.130000003</v>
      </c>
      <c r="E145" s="12">
        <f t="shared" si="2"/>
        <v>1.2789691974614819</v>
      </c>
    </row>
    <row r="146" spans="1:5" ht="25.5" x14ac:dyDescent="0.2">
      <c r="A146" s="7" t="s">
        <v>281</v>
      </c>
      <c r="B146" s="8" t="s">
        <v>282</v>
      </c>
      <c r="C146" s="9">
        <v>4557682800</v>
      </c>
      <c r="D146" s="9">
        <v>58291359.130000003</v>
      </c>
      <c r="E146" s="12">
        <f t="shared" si="2"/>
        <v>1.2789691974614819</v>
      </c>
    </row>
    <row r="147" spans="1:5" ht="38.25" x14ac:dyDescent="0.2">
      <c r="A147" s="7" t="s">
        <v>283</v>
      </c>
      <c r="B147" s="8" t="s">
        <v>284</v>
      </c>
      <c r="C147" s="9">
        <v>1067700</v>
      </c>
      <c r="D147" s="9">
        <v>69300</v>
      </c>
      <c r="E147" s="12">
        <f t="shared" si="2"/>
        <v>6.490587243607755</v>
      </c>
    </row>
    <row r="148" spans="1:5" ht="51" x14ac:dyDescent="0.2">
      <c r="A148" s="7" t="s">
        <v>285</v>
      </c>
      <c r="B148" s="8" t="s">
        <v>286</v>
      </c>
      <c r="C148" s="9">
        <v>1067700</v>
      </c>
      <c r="D148" s="9">
        <v>69300</v>
      </c>
      <c r="E148" s="12">
        <f t="shared" si="2"/>
        <v>6.490587243607755</v>
      </c>
    </row>
    <row r="149" spans="1:5" ht="38.25" x14ac:dyDescent="0.2">
      <c r="A149" s="7" t="s">
        <v>287</v>
      </c>
      <c r="B149" s="8" t="s">
        <v>288</v>
      </c>
      <c r="C149" s="9">
        <v>5363400</v>
      </c>
      <c r="D149" s="9" t="s">
        <v>10</v>
      </c>
      <c r="E149" s="9" t="s">
        <v>10</v>
      </c>
    </row>
    <row r="150" spans="1:5" ht="38.25" x14ac:dyDescent="0.2">
      <c r="A150" s="7" t="s">
        <v>289</v>
      </c>
      <c r="B150" s="8" t="s">
        <v>290</v>
      </c>
      <c r="C150" s="9">
        <v>5363400</v>
      </c>
      <c r="D150" s="9" t="s">
        <v>10</v>
      </c>
      <c r="E150" s="9" t="s">
        <v>10</v>
      </c>
    </row>
    <row r="151" spans="1:5" ht="25.5" x14ac:dyDescent="0.2">
      <c r="A151" s="7" t="s">
        <v>291</v>
      </c>
      <c r="B151" s="8" t="s">
        <v>292</v>
      </c>
      <c r="C151" s="9">
        <v>2162500</v>
      </c>
      <c r="D151" s="9">
        <v>180105</v>
      </c>
      <c r="E151" s="12">
        <f t="shared" si="2"/>
        <v>8.3285549132947985</v>
      </c>
    </row>
    <row r="152" spans="1:5" ht="25.5" x14ac:dyDescent="0.2">
      <c r="A152" s="7" t="s">
        <v>293</v>
      </c>
      <c r="B152" s="8" t="s">
        <v>294</v>
      </c>
      <c r="C152" s="9">
        <v>2162500</v>
      </c>
      <c r="D152" s="9">
        <v>180105</v>
      </c>
      <c r="E152" s="12">
        <f t="shared" si="2"/>
        <v>8.3285549132947985</v>
      </c>
    </row>
    <row r="153" spans="1:5" ht="38.25" x14ac:dyDescent="0.2">
      <c r="A153" s="7" t="s">
        <v>865</v>
      </c>
      <c r="B153" s="8" t="s">
        <v>866</v>
      </c>
      <c r="C153" s="9">
        <v>10100</v>
      </c>
      <c r="D153" s="9" t="s">
        <v>10</v>
      </c>
      <c r="E153" s="9" t="s">
        <v>10</v>
      </c>
    </row>
    <row r="154" spans="1:5" ht="38.25" x14ac:dyDescent="0.2">
      <c r="A154" s="7" t="s">
        <v>867</v>
      </c>
      <c r="B154" s="8" t="s">
        <v>868</v>
      </c>
      <c r="C154" s="9">
        <v>10100</v>
      </c>
      <c r="D154" s="9" t="s">
        <v>10</v>
      </c>
      <c r="E154" s="9" t="s">
        <v>10</v>
      </c>
    </row>
    <row r="155" spans="1:5" x14ac:dyDescent="0.2">
      <c r="A155" s="7" t="s">
        <v>295</v>
      </c>
      <c r="B155" s="8" t="s">
        <v>296</v>
      </c>
      <c r="C155" s="9">
        <v>121481845</v>
      </c>
      <c r="D155" s="9">
        <v>12083153</v>
      </c>
      <c r="E155" s="12">
        <f t="shared" si="2"/>
        <v>9.94646813274856</v>
      </c>
    </row>
    <row r="156" spans="1:5" ht="38.25" x14ac:dyDescent="0.2">
      <c r="A156" s="7" t="s">
        <v>297</v>
      </c>
      <c r="B156" s="8" t="s">
        <v>298</v>
      </c>
      <c r="C156" s="9">
        <v>12904813</v>
      </c>
      <c r="D156" s="9">
        <v>12083153</v>
      </c>
      <c r="E156" s="12">
        <f t="shared" si="2"/>
        <v>93.632918198814664</v>
      </c>
    </row>
    <row r="157" spans="1:5" ht="38.25" x14ac:dyDescent="0.2">
      <c r="A157" s="7" t="s">
        <v>299</v>
      </c>
      <c r="B157" s="8" t="s">
        <v>300</v>
      </c>
      <c r="C157" s="9">
        <v>12904813</v>
      </c>
      <c r="D157" s="9">
        <v>12083153</v>
      </c>
      <c r="E157" s="12">
        <f t="shared" si="2"/>
        <v>93.632918198814664</v>
      </c>
    </row>
    <row r="158" spans="1:5" ht="76.5" x14ac:dyDescent="0.2">
      <c r="A158" s="7" t="s">
        <v>869</v>
      </c>
      <c r="B158" s="8" t="s">
        <v>301</v>
      </c>
      <c r="C158" s="9">
        <v>890600</v>
      </c>
      <c r="D158" s="9" t="s">
        <v>10</v>
      </c>
      <c r="E158" s="9" t="s">
        <v>10</v>
      </c>
    </row>
    <row r="159" spans="1:5" ht="76.5" x14ac:dyDescent="0.2">
      <c r="A159" s="7" t="s">
        <v>870</v>
      </c>
      <c r="B159" s="8" t="s">
        <v>302</v>
      </c>
      <c r="C159" s="9">
        <v>890600</v>
      </c>
      <c r="D159" s="9" t="s">
        <v>10</v>
      </c>
      <c r="E159" s="9" t="s">
        <v>10</v>
      </c>
    </row>
    <row r="160" spans="1:5" ht="38.25" x14ac:dyDescent="0.2">
      <c r="A160" s="7" t="s">
        <v>303</v>
      </c>
      <c r="B160" s="8" t="s">
        <v>304</v>
      </c>
      <c r="C160" s="9">
        <v>2823000</v>
      </c>
      <c r="D160" s="9" t="s">
        <v>10</v>
      </c>
      <c r="E160" s="9" t="s">
        <v>10</v>
      </c>
    </row>
    <row r="161" spans="1:5" ht="38.25" x14ac:dyDescent="0.2">
      <c r="A161" s="7" t="s">
        <v>305</v>
      </c>
      <c r="B161" s="8" t="s">
        <v>306</v>
      </c>
      <c r="C161" s="9">
        <v>2823000</v>
      </c>
      <c r="D161" s="9" t="s">
        <v>10</v>
      </c>
      <c r="E161" s="9" t="s">
        <v>10</v>
      </c>
    </row>
    <row r="162" spans="1:5" ht="63.75" x14ac:dyDescent="0.2">
      <c r="A162" s="7" t="s">
        <v>307</v>
      </c>
      <c r="B162" s="8" t="s">
        <v>308</v>
      </c>
      <c r="C162" s="9">
        <v>52833400</v>
      </c>
      <c r="D162" s="9" t="s">
        <v>10</v>
      </c>
      <c r="E162" s="9" t="s">
        <v>10</v>
      </c>
    </row>
    <row r="163" spans="1:5" ht="63.75" x14ac:dyDescent="0.2">
      <c r="A163" s="7" t="s">
        <v>309</v>
      </c>
      <c r="B163" s="8" t="s">
        <v>310</v>
      </c>
      <c r="C163" s="9">
        <v>52833400</v>
      </c>
      <c r="D163" s="9" t="s">
        <v>10</v>
      </c>
      <c r="E163" s="9" t="s">
        <v>10</v>
      </c>
    </row>
    <row r="164" spans="1:5" x14ac:dyDescent="0.2">
      <c r="A164" s="7" t="s">
        <v>311</v>
      </c>
      <c r="B164" s="8" t="s">
        <v>312</v>
      </c>
      <c r="C164" s="9">
        <v>142932</v>
      </c>
      <c r="D164" s="9" t="s">
        <v>10</v>
      </c>
      <c r="E164" s="9" t="s">
        <v>10</v>
      </c>
    </row>
    <row r="165" spans="1:5" ht="25.5" x14ac:dyDescent="0.2">
      <c r="A165" s="7" t="s">
        <v>313</v>
      </c>
      <c r="B165" s="8" t="s">
        <v>314</v>
      </c>
      <c r="C165" s="9">
        <v>142932</v>
      </c>
      <c r="D165" s="9" t="s">
        <v>10</v>
      </c>
      <c r="E165" s="9" t="s">
        <v>10</v>
      </c>
    </row>
    <row r="166" spans="1:5" x14ac:dyDescent="0.2">
      <c r="A166" s="7" t="s">
        <v>315</v>
      </c>
      <c r="B166" s="8" t="s">
        <v>316</v>
      </c>
      <c r="C166" s="9">
        <v>51887100</v>
      </c>
      <c r="D166" s="9" t="s">
        <v>10</v>
      </c>
      <c r="E166" s="9" t="s">
        <v>10</v>
      </c>
    </row>
    <row r="167" spans="1:5" x14ac:dyDescent="0.2">
      <c r="A167" s="7" t="s">
        <v>317</v>
      </c>
      <c r="B167" s="8" t="s">
        <v>318</v>
      </c>
      <c r="C167" s="9">
        <v>51887100</v>
      </c>
      <c r="D167" s="9" t="s">
        <v>10</v>
      </c>
      <c r="E167" s="9" t="s">
        <v>10</v>
      </c>
    </row>
    <row r="168" spans="1:5" x14ac:dyDescent="0.2">
      <c r="A168" s="7" t="s">
        <v>871</v>
      </c>
      <c r="B168" s="8" t="s">
        <v>872</v>
      </c>
      <c r="C168" s="9">
        <v>215990000</v>
      </c>
      <c r="D168" s="9" t="s">
        <v>10</v>
      </c>
      <c r="E168" s="9" t="s">
        <v>10</v>
      </c>
    </row>
    <row r="169" spans="1:5" ht="25.5" x14ac:dyDescent="0.2">
      <c r="A169" s="7" t="s">
        <v>873</v>
      </c>
      <c r="B169" s="8" t="s">
        <v>874</v>
      </c>
      <c r="C169" s="9">
        <v>215990000</v>
      </c>
      <c r="D169" s="9" t="s">
        <v>10</v>
      </c>
      <c r="E169" s="9" t="s">
        <v>10</v>
      </c>
    </row>
    <row r="170" spans="1:5" ht="25.5" x14ac:dyDescent="0.2">
      <c r="A170" s="7" t="s">
        <v>875</v>
      </c>
      <c r="B170" s="8" t="s">
        <v>876</v>
      </c>
      <c r="C170" s="9">
        <v>215990000</v>
      </c>
      <c r="D170" s="9" t="s">
        <v>10</v>
      </c>
      <c r="E170" s="9" t="s">
        <v>10</v>
      </c>
    </row>
    <row r="171" spans="1:5" ht="51" x14ac:dyDescent="0.2">
      <c r="A171" s="7" t="s">
        <v>877</v>
      </c>
      <c r="B171" s="8" t="s">
        <v>878</v>
      </c>
      <c r="C171" s="9" t="s">
        <v>10</v>
      </c>
      <c r="D171" s="9">
        <v>-99263.92</v>
      </c>
      <c r="E171" s="9" t="s">
        <v>10</v>
      </c>
    </row>
    <row r="172" spans="1:5" ht="51" x14ac:dyDescent="0.2">
      <c r="A172" s="7" t="s">
        <v>879</v>
      </c>
      <c r="B172" s="8" t="s">
        <v>880</v>
      </c>
      <c r="C172" s="9" t="s">
        <v>10</v>
      </c>
      <c r="D172" s="9">
        <v>-99263.92</v>
      </c>
      <c r="E172" s="9" t="s">
        <v>10</v>
      </c>
    </row>
    <row r="173" spans="1:5" ht="38.25" x14ac:dyDescent="0.2">
      <c r="A173" s="7" t="s">
        <v>319</v>
      </c>
      <c r="B173" s="8" t="s">
        <v>320</v>
      </c>
      <c r="C173" s="9" t="s">
        <v>10</v>
      </c>
      <c r="D173" s="9">
        <v>2146895.44</v>
      </c>
      <c r="E173" s="9" t="s">
        <v>10</v>
      </c>
    </row>
    <row r="174" spans="1:5" ht="51" x14ac:dyDescent="0.2">
      <c r="A174" s="7" t="s">
        <v>321</v>
      </c>
      <c r="B174" s="8" t="s">
        <v>322</v>
      </c>
      <c r="C174" s="9" t="s">
        <v>10</v>
      </c>
      <c r="D174" s="9">
        <v>2146895.44</v>
      </c>
      <c r="E174" s="9" t="s">
        <v>10</v>
      </c>
    </row>
    <row r="175" spans="1:5" ht="51" x14ac:dyDescent="0.2">
      <c r="A175" s="7" t="s">
        <v>323</v>
      </c>
      <c r="B175" s="8" t="s">
        <v>324</v>
      </c>
      <c r="C175" s="9" t="s">
        <v>10</v>
      </c>
      <c r="D175" s="9">
        <v>2146895.44</v>
      </c>
      <c r="E175" s="9" t="s">
        <v>10</v>
      </c>
    </row>
    <row r="176" spans="1:5" ht="25.5" x14ac:dyDescent="0.2">
      <c r="A176" s="7" t="s">
        <v>325</v>
      </c>
      <c r="B176" s="8" t="s">
        <v>326</v>
      </c>
      <c r="C176" s="9" t="s">
        <v>10</v>
      </c>
      <c r="D176" s="9">
        <v>1111367.32</v>
      </c>
      <c r="E176" s="9" t="s">
        <v>10</v>
      </c>
    </row>
    <row r="177" spans="1:5" ht="25.5" x14ac:dyDescent="0.2">
      <c r="A177" s="7" t="s">
        <v>327</v>
      </c>
      <c r="B177" s="8" t="s">
        <v>328</v>
      </c>
      <c r="C177" s="9" t="s">
        <v>10</v>
      </c>
      <c r="D177" s="9">
        <v>1111367.32</v>
      </c>
      <c r="E177" s="9" t="s">
        <v>10</v>
      </c>
    </row>
    <row r="178" spans="1:5" ht="38.25" x14ac:dyDescent="0.2">
      <c r="A178" s="7" t="s">
        <v>881</v>
      </c>
      <c r="B178" s="8" t="s">
        <v>882</v>
      </c>
      <c r="C178" s="9" t="s">
        <v>10</v>
      </c>
      <c r="D178" s="9">
        <v>0.02</v>
      </c>
      <c r="E178" s="9" t="s">
        <v>10</v>
      </c>
    </row>
    <row r="179" spans="1:5" ht="38.25" x14ac:dyDescent="0.2">
      <c r="A179" s="7" t="s">
        <v>329</v>
      </c>
      <c r="B179" s="8" t="s">
        <v>330</v>
      </c>
      <c r="C179" s="9" t="s">
        <v>10</v>
      </c>
      <c r="D179" s="9">
        <v>1035528.1</v>
      </c>
      <c r="E179" s="9" t="s">
        <v>10</v>
      </c>
    </row>
    <row r="180" spans="1:5" ht="25.5" x14ac:dyDescent="0.2">
      <c r="A180" s="7" t="s">
        <v>331</v>
      </c>
      <c r="B180" s="8" t="s">
        <v>332</v>
      </c>
      <c r="C180" s="9" t="s">
        <v>10</v>
      </c>
      <c r="D180" s="9">
        <v>-31489350.100000001</v>
      </c>
      <c r="E180" s="9" t="s">
        <v>10</v>
      </c>
    </row>
    <row r="181" spans="1:5" ht="25.5" x14ac:dyDescent="0.2">
      <c r="A181" s="7" t="s">
        <v>333</v>
      </c>
      <c r="B181" s="8" t="s">
        <v>334</v>
      </c>
      <c r="C181" s="9" t="s">
        <v>10</v>
      </c>
      <c r="D181" s="9">
        <v>-31489350.100000001</v>
      </c>
      <c r="E181" s="9" t="s">
        <v>10</v>
      </c>
    </row>
    <row r="182" spans="1:5" ht="38.25" x14ac:dyDescent="0.2">
      <c r="A182" s="7" t="s">
        <v>883</v>
      </c>
      <c r="B182" s="8" t="s">
        <v>884</v>
      </c>
      <c r="C182" s="9" t="s">
        <v>10</v>
      </c>
      <c r="D182" s="9">
        <v>-0.02</v>
      </c>
      <c r="E182" s="9" t="s">
        <v>10</v>
      </c>
    </row>
    <row r="183" spans="1:5" ht="38.25" x14ac:dyDescent="0.2">
      <c r="A183" s="7" t="s">
        <v>335</v>
      </c>
      <c r="B183" s="8" t="s">
        <v>336</v>
      </c>
      <c r="C183" s="9" t="s">
        <v>10</v>
      </c>
      <c r="D183" s="9">
        <v>-0.02</v>
      </c>
      <c r="E183" s="9" t="s">
        <v>10</v>
      </c>
    </row>
    <row r="184" spans="1:5" ht="76.5" x14ac:dyDescent="0.2">
      <c r="A184" s="7" t="s">
        <v>885</v>
      </c>
      <c r="B184" s="8" t="s">
        <v>886</v>
      </c>
      <c r="C184" s="9" t="s">
        <v>10</v>
      </c>
      <c r="D184" s="9">
        <v>-289.98</v>
      </c>
      <c r="E184" s="9" t="s">
        <v>10</v>
      </c>
    </row>
    <row r="185" spans="1:5" ht="38.25" x14ac:dyDescent="0.2">
      <c r="A185" s="7" t="s">
        <v>337</v>
      </c>
      <c r="B185" s="8" t="s">
        <v>338</v>
      </c>
      <c r="C185" s="9" t="s">
        <v>10</v>
      </c>
      <c r="D185" s="9">
        <v>-24.93</v>
      </c>
      <c r="E185" s="9" t="s">
        <v>10</v>
      </c>
    </row>
    <row r="186" spans="1:5" ht="63.75" x14ac:dyDescent="0.2">
      <c r="A186" s="7" t="s">
        <v>339</v>
      </c>
      <c r="B186" s="8" t="s">
        <v>340</v>
      </c>
      <c r="C186" s="9" t="s">
        <v>10</v>
      </c>
      <c r="D186" s="9">
        <v>-255403.8</v>
      </c>
      <c r="E186" s="9" t="s">
        <v>10</v>
      </c>
    </row>
    <row r="187" spans="1:5" ht="25.5" x14ac:dyDescent="0.2">
      <c r="A187" s="7" t="s">
        <v>341</v>
      </c>
      <c r="B187" s="8" t="s">
        <v>342</v>
      </c>
      <c r="C187" s="9" t="s">
        <v>10</v>
      </c>
      <c r="D187" s="9">
        <v>-31233631.350000001</v>
      </c>
      <c r="E187" s="9" t="s">
        <v>10</v>
      </c>
    </row>
  </sheetData>
  <autoFilter ref="A6:E187" xr:uid="{00000000-0001-0000-0100-000000000000}"/>
  <mergeCells count="2">
    <mergeCell ref="A3:C3"/>
    <mergeCell ref="A2:B2"/>
  </mergeCells>
  <pageMargins left="0.196850393700787" right="0.196850393700787" top="0.196850393700787" bottom="0.45657244094488197" header="0.196850393700787" footer="0.196850393700787"/>
  <pageSetup paperSize="8" orientation="landscape"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394"/>
  <sheetViews>
    <sheetView showGridLines="0" workbookViewId="0">
      <selection activeCell="E6" sqref="E6"/>
    </sheetView>
  </sheetViews>
  <sheetFormatPr defaultRowHeight="12.75" x14ac:dyDescent="0.2"/>
  <cols>
    <col min="1" max="1" width="102.7109375" style="1" customWidth="1"/>
    <col min="2" max="2" width="23" style="1" customWidth="1"/>
    <col min="3" max="3" width="16.28515625" style="1" customWidth="1"/>
    <col min="4" max="4" width="16.5703125" style="1" customWidth="1"/>
    <col min="5" max="5" width="11.5703125" style="1" customWidth="1"/>
    <col min="6" max="6" width="0.140625" style="1" customWidth="1"/>
    <col min="7" max="16384" width="9.140625" style="1"/>
  </cols>
  <sheetData>
    <row r="2" spans="1:5" x14ac:dyDescent="0.2">
      <c r="A2" s="20" t="s">
        <v>343</v>
      </c>
      <c r="B2" s="21"/>
      <c r="C2" s="21"/>
      <c r="D2" s="21"/>
      <c r="E2" s="21"/>
    </row>
    <row r="3" spans="1:5" x14ac:dyDescent="0.2">
      <c r="A3" s="2"/>
      <c r="B3" s="16"/>
      <c r="C3" s="16"/>
      <c r="D3" s="16"/>
      <c r="E3" s="17" t="s">
        <v>859</v>
      </c>
    </row>
    <row r="4" spans="1:5" ht="25.5" x14ac:dyDescent="0.2">
      <c r="A4" s="3" t="s">
        <v>3</v>
      </c>
      <c r="B4" s="3" t="s">
        <v>344</v>
      </c>
      <c r="C4" s="3" t="s">
        <v>860</v>
      </c>
      <c r="D4" s="3" t="s">
        <v>2</v>
      </c>
      <c r="E4" s="3" t="s">
        <v>858</v>
      </c>
    </row>
    <row r="5" spans="1:5" x14ac:dyDescent="0.2">
      <c r="A5" s="6" t="s">
        <v>7</v>
      </c>
      <c r="B5" s="6">
        <v>2</v>
      </c>
      <c r="C5" s="5">
        <v>3</v>
      </c>
      <c r="D5" s="5">
        <v>4</v>
      </c>
      <c r="E5" s="5">
        <v>5</v>
      </c>
    </row>
    <row r="6" spans="1:5" ht="25.5" x14ac:dyDescent="0.2">
      <c r="A6" s="15" t="s">
        <v>345</v>
      </c>
      <c r="B6" s="5" t="s">
        <v>9</v>
      </c>
      <c r="C6" s="13">
        <v>10177894297.610001</v>
      </c>
      <c r="D6" s="13">
        <v>250814194.5</v>
      </c>
      <c r="E6" s="19">
        <f>D6*100/C6</f>
        <v>2.4643033928825222</v>
      </c>
    </row>
    <row r="7" spans="1:5" x14ac:dyDescent="0.2">
      <c r="A7" s="7" t="s">
        <v>346</v>
      </c>
      <c r="B7" s="5" t="s">
        <v>347</v>
      </c>
      <c r="C7" s="9">
        <v>778885472</v>
      </c>
      <c r="D7" s="9">
        <v>18535687.77</v>
      </c>
      <c r="E7" s="18">
        <f>D7*100/C7</f>
        <v>2.3797706384745614</v>
      </c>
    </row>
    <row r="8" spans="1:5" x14ac:dyDescent="0.2">
      <c r="A8" s="7" t="s">
        <v>348</v>
      </c>
      <c r="B8" s="5" t="s">
        <v>349</v>
      </c>
      <c r="C8" s="9">
        <v>5255080</v>
      </c>
      <c r="D8" s="9">
        <v>160388.88</v>
      </c>
      <c r="E8" s="18">
        <f t="shared" ref="E8:E64" si="0">D8*100/C8</f>
        <v>3.052073041704408</v>
      </c>
    </row>
    <row r="9" spans="1:5" ht="25.5" x14ac:dyDescent="0.2">
      <c r="A9" s="7" t="s">
        <v>350</v>
      </c>
      <c r="B9" s="5" t="s">
        <v>351</v>
      </c>
      <c r="C9" s="9">
        <v>5255080</v>
      </c>
      <c r="D9" s="9">
        <v>160388.88</v>
      </c>
      <c r="E9" s="18">
        <f t="shared" si="0"/>
        <v>3.052073041704408</v>
      </c>
    </row>
    <row r="10" spans="1:5" x14ac:dyDescent="0.2">
      <c r="A10" s="7" t="s">
        <v>352</v>
      </c>
      <c r="B10" s="5" t="s">
        <v>353</v>
      </c>
      <c r="C10" s="9">
        <v>5255080</v>
      </c>
      <c r="D10" s="9">
        <v>160388.88</v>
      </c>
      <c r="E10" s="18">
        <f t="shared" si="0"/>
        <v>3.052073041704408</v>
      </c>
    </row>
    <row r="11" spans="1:5" x14ac:dyDescent="0.2">
      <c r="A11" s="7" t="s">
        <v>354</v>
      </c>
      <c r="B11" s="5" t="s">
        <v>355</v>
      </c>
      <c r="C11" s="9">
        <v>3997757</v>
      </c>
      <c r="D11" s="9">
        <v>160388.88</v>
      </c>
      <c r="E11" s="18">
        <f t="shared" si="0"/>
        <v>4.0119717131381423</v>
      </c>
    </row>
    <row r="12" spans="1:5" x14ac:dyDescent="0.2">
      <c r="A12" s="7" t="s">
        <v>356</v>
      </c>
      <c r="B12" s="5" t="s">
        <v>357</v>
      </c>
      <c r="C12" s="9">
        <v>50000</v>
      </c>
      <c r="D12" s="10" t="s">
        <v>10</v>
      </c>
      <c r="E12" s="10" t="s">
        <v>10</v>
      </c>
    </row>
    <row r="13" spans="1:5" ht="25.5" x14ac:dyDescent="0.2">
      <c r="A13" s="7" t="s">
        <v>358</v>
      </c>
      <c r="B13" s="5" t="s">
        <v>359</v>
      </c>
      <c r="C13" s="9">
        <v>1207323</v>
      </c>
      <c r="D13" s="9" t="s">
        <v>10</v>
      </c>
      <c r="E13" s="9" t="s">
        <v>10</v>
      </c>
    </row>
    <row r="14" spans="1:5" ht="25.5" x14ac:dyDescent="0.2">
      <c r="A14" s="7" t="s">
        <v>360</v>
      </c>
      <c r="B14" s="5" t="s">
        <v>361</v>
      </c>
      <c r="C14" s="9">
        <v>54066125</v>
      </c>
      <c r="D14" s="9">
        <v>1298619.8799999999</v>
      </c>
      <c r="E14" s="18">
        <f t="shared" si="0"/>
        <v>2.4019104013834909</v>
      </c>
    </row>
    <row r="15" spans="1:5" ht="25.5" x14ac:dyDescent="0.2">
      <c r="A15" s="7" t="s">
        <v>350</v>
      </c>
      <c r="B15" s="5" t="s">
        <v>362</v>
      </c>
      <c r="C15" s="9">
        <v>41044248</v>
      </c>
      <c r="D15" s="9">
        <v>1024300.04</v>
      </c>
      <c r="E15" s="18">
        <f t="shared" si="0"/>
        <v>2.4955994808334654</v>
      </c>
    </row>
    <row r="16" spans="1:5" x14ac:dyDescent="0.2">
      <c r="A16" s="7" t="s">
        <v>352</v>
      </c>
      <c r="B16" s="5" t="s">
        <v>363</v>
      </c>
      <c r="C16" s="9">
        <v>41044248</v>
      </c>
      <c r="D16" s="9">
        <v>1024300.04</v>
      </c>
      <c r="E16" s="18">
        <f t="shared" si="0"/>
        <v>2.4955994808334654</v>
      </c>
    </row>
    <row r="17" spans="1:5" x14ac:dyDescent="0.2">
      <c r="A17" s="7" t="s">
        <v>354</v>
      </c>
      <c r="B17" s="5" t="s">
        <v>364</v>
      </c>
      <c r="C17" s="9">
        <v>26413087</v>
      </c>
      <c r="D17" s="9">
        <v>979795.04</v>
      </c>
      <c r="E17" s="18">
        <f t="shared" si="0"/>
        <v>3.709505973307853</v>
      </c>
    </row>
    <row r="18" spans="1:5" x14ac:dyDescent="0.2">
      <c r="A18" s="7" t="s">
        <v>356</v>
      </c>
      <c r="B18" s="5" t="s">
        <v>365</v>
      </c>
      <c r="C18" s="9">
        <v>2300935</v>
      </c>
      <c r="D18" s="9">
        <v>44505</v>
      </c>
      <c r="E18" s="18">
        <f t="shared" si="0"/>
        <v>1.9342137000827924</v>
      </c>
    </row>
    <row r="19" spans="1:5" x14ac:dyDescent="0.2">
      <c r="A19" s="7" t="s">
        <v>366</v>
      </c>
      <c r="B19" s="5" t="s">
        <v>367</v>
      </c>
      <c r="C19" s="9">
        <v>4355682</v>
      </c>
      <c r="D19" s="9" t="s">
        <v>10</v>
      </c>
      <c r="E19" s="9" t="s">
        <v>10</v>
      </c>
    </row>
    <row r="20" spans="1:5" ht="25.5" x14ac:dyDescent="0.2">
      <c r="A20" s="7" t="s">
        <v>358</v>
      </c>
      <c r="B20" s="5" t="s">
        <v>368</v>
      </c>
      <c r="C20" s="9">
        <v>7974544</v>
      </c>
      <c r="D20" s="9" t="s">
        <v>10</v>
      </c>
      <c r="E20" s="9" t="s">
        <v>10</v>
      </c>
    </row>
    <row r="21" spans="1:5" x14ac:dyDescent="0.2">
      <c r="A21" s="7" t="s">
        <v>369</v>
      </c>
      <c r="B21" s="5" t="s">
        <v>370</v>
      </c>
      <c r="C21" s="9">
        <v>12621877</v>
      </c>
      <c r="D21" s="9">
        <v>274319.84000000003</v>
      </c>
      <c r="E21" s="18">
        <f t="shared" si="0"/>
        <v>2.1733680339302945</v>
      </c>
    </row>
    <row r="22" spans="1:5" x14ac:dyDescent="0.2">
      <c r="A22" s="7" t="s">
        <v>371</v>
      </c>
      <c r="B22" s="5" t="s">
        <v>372</v>
      </c>
      <c r="C22" s="9">
        <v>12621877</v>
      </c>
      <c r="D22" s="9">
        <v>274319.84000000003</v>
      </c>
      <c r="E22" s="18">
        <f t="shared" si="0"/>
        <v>2.1733680339302945</v>
      </c>
    </row>
    <row r="23" spans="1:5" x14ac:dyDescent="0.2">
      <c r="A23" s="7" t="s">
        <v>373</v>
      </c>
      <c r="B23" s="5" t="s">
        <v>374</v>
      </c>
      <c r="C23" s="9">
        <v>918199</v>
      </c>
      <c r="D23" s="9">
        <v>85929.84</v>
      </c>
      <c r="E23" s="18">
        <f t="shared" si="0"/>
        <v>9.3585203207583536</v>
      </c>
    </row>
    <row r="24" spans="1:5" x14ac:dyDescent="0.2">
      <c r="A24" s="7" t="s">
        <v>375</v>
      </c>
      <c r="B24" s="5" t="s">
        <v>376</v>
      </c>
      <c r="C24" s="9">
        <v>11703678</v>
      </c>
      <c r="D24" s="9">
        <v>188390</v>
      </c>
      <c r="E24" s="18">
        <f t="shared" si="0"/>
        <v>1.6096649275552524</v>
      </c>
    </row>
    <row r="25" spans="1:5" x14ac:dyDescent="0.2">
      <c r="A25" s="7" t="s">
        <v>378</v>
      </c>
      <c r="B25" s="5" t="s">
        <v>379</v>
      </c>
      <c r="C25" s="9">
        <v>400000</v>
      </c>
      <c r="D25" s="9" t="s">
        <v>10</v>
      </c>
      <c r="E25" s="9" t="s">
        <v>10</v>
      </c>
    </row>
    <row r="26" spans="1:5" x14ac:dyDescent="0.2">
      <c r="A26" s="7" t="s">
        <v>380</v>
      </c>
      <c r="B26" s="5" t="s">
        <v>381</v>
      </c>
      <c r="C26" s="9">
        <v>400000</v>
      </c>
      <c r="D26" s="9" t="s">
        <v>10</v>
      </c>
      <c r="E26" s="9" t="s">
        <v>10</v>
      </c>
    </row>
    <row r="27" spans="1:5" ht="25.5" x14ac:dyDescent="0.2">
      <c r="A27" s="7" t="s">
        <v>386</v>
      </c>
      <c r="B27" s="5" t="s">
        <v>387</v>
      </c>
      <c r="C27" s="9">
        <v>310519744</v>
      </c>
      <c r="D27" s="9">
        <v>7752968.9000000004</v>
      </c>
      <c r="E27" s="18">
        <f t="shared" si="0"/>
        <v>2.496771638456587</v>
      </c>
    </row>
    <row r="28" spans="1:5" ht="25.5" x14ac:dyDescent="0.2">
      <c r="A28" s="7" t="s">
        <v>350</v>
      </c>
      <c r="B28" s="5" t="s">
        <v>388</v>
      </c>
      <c r="C28" s="9">
        <v>205820541</v>
      </c>
      <c r="D28" s="9">
        <v>6263313.5300000003</v>
      </c>
      <c r="E28" s="18">
        <f t="shared" si="0"/>
        <v>3.0430944839465757</v>
      </c>
    </row>
    <row r="29" spans="1:5" x14ac:dyDescent="0.2">
      <c r="A29" s="7" t="s">
        <v>352</v>
      </c>
      <c r="B29" s="5" t="s">
        <v>389</v>
      </c>
      <c r="C29" s="9">
        <v>205820541</v>
      </c>
      <c r="D29" s="9">
        <v>6263313.5300000003</v>
      </c>
      <c r="E29" s="18">
        <f t="shared" si="0"/>
        <v>3.0430944839465757</v>
      </c>
    </row>
    <row r="30" spans="1:5" x14ac:dyDescent="0.2">
      <c r="A30" s="7" t="s">
        <v>354</v>
      </c>
      <c r="B30" s="5" t="s">
        <v>390</v>
      </c>
      <c r="C30" s="9">
        <v>151431675</v>
      </c>
      <c r="D30" s="9">
        <v>6108563.0599999996</v>
      </c>
      <c r="E30" s="18">
        <f t="shared" si="0"/>
        <v>4.0338740623452791</v>
      </c>
    </row>
    <row r="31" spans="1:5" x14ac:dyDescent="0.2">
      <c r="A31" s="7" t="s">
        <v>356</v>
      </c>
      <c r="B31" s="5" t="s">
        <v>391</v>
      </c>
      <c r="C31" s="9">
        <v>8656500</v>
      </c>
      <c r="D31" s="9">
        <v>154602.62</v>
      </c>
      <c r="E31" s="18">
        <f t="shared" si="0"/>
        <v>1.7859714665280426</v>
      </c>
    </row>
    <row r="32" spans="1:5" ht="25.5" x14ac:dyDescent="0.2">
      <c r="A32" s="7" t="s">
        <v>358</v>
      </c>
      <c r="B32" s="5" t="s">
        <v>392</v>
      </c>
      <c r="C32" s="9">
        <v>45732366</v>
      </c>
      <c r="D32" s="9">
        <v>147.85</v>
      </c>
      <c r="E32" s="18">
        <f t="shared" si="0"/>
        <v>3.2329401019837899E-4</v>
      </c>
    </row>
    <row r="33" spans="1:5" x14ac:dyDescent="0.2">
      <c r="A33" s="7" t="s">
        <v>369</v>
      </c>
      <c r="B33" s="5" t="s">
        <v>393</v>
      </c>
      <c r="C33" s="9">
        <v>102626595</v>
      </c>
      <c r="D33" s="9">
        <v>792124.52</v>
      </c>
      <c r="E33" s="18">
        <f t="shared" si="0"/>
        <v>0.77185111714950694</v>
      </c>
    </row>
    <row r="34" spans="1:5" x14ac:dyDescent="0.2">
      <c r="A34" s="7" t="s">
        <v>371</v>
      </c>
      <c r="B34" s="5" t="s">
        <v>394</v>
      </c>
      <c r="C34" s="9">
        <v>102626595</v>
      </c>
      <c r="D34" s="9">
        <v>792124.52</v>
      </c>
      <c r="E34" s="18">
        <f t="shared" si="0"/>
        <v>0.77185111714950694</v>
      </c>
    </row>
    <row r="35" spans="1:5" x14ac:dyDescent="0.2">
      <c r="A35" s="7" t="s">
        <v>373</v>
      </c>
      <c r="B35" s="5" t="s">
        <v>395</v>
      </c>
      <c r="C35" s="9">
        <v>2668237</v>
      </c>
      <c r="D35" s="9">
        <v>406495</v>
      </c>
      <c r="E35" s="18">
        <f t="shared" si="0"/>
        <v>15.23459123008938</v>
      </c>
    </row>
    <row r="36" spans="1:5" x14ac:dyDescent="0.2">
      <c r="A36" s="7" t="s">
        <v>375</v>
      </c>
      <c r="B36" s="5" t="s">
        <v>396</v>
      </c>
      <c r="C36" s="9">
        <v>37826378</v>
      </c>
      <c r="D36" s="9">
        <v>364138.27</v>
      </c>
      <c r="E36" s="18">
        <f t="shared" si="0"/>
        <v>0.96265698502774966</v>
      </c>
    </row>
    <row r="37" spans="1:5" x14ac:dyDescent="0.2">
      <c r="A37" s="7" t="s">
        <v>377</v>
      </c>
      <c r="B37" s="5" t="s">
        <v>397</v>
      </c>
      <c r="C37" s="9">
        <v>62131980</v>
      </c>
      <c r="D37" s="9">
        <v>21491.25</v>
      </c>
      <c r="E37" s="18">
        <f t="shared" si="0"/>
        <v>3.458967507554081E-2</v>
      </c>
    </row>
    <row r="38" spans="1:5" x14ac:dyDescent="0.2">
      <c r="A38" s="7" t="s">
        <v>378</v>
      </c>
      <c r="B38" s="5" t="s">
        <v>398</v>
      </c>
      <c r="C38" s="9">
        <v>800000</v>
      </c>
      <c r="D38" s="9" t="s">
        <v>10</v>
      </c>
      <c r="E38" s="9" t="s">
        <v>10</v>
      </c>
    </row>
    <row r="39" spans="1:5" x14ac:dyDescent="0.2">
      <c r="A39" s="7" t="s">
        <v>399</v>
      </c>
      <c r="B39" s="5" t="s">
        <v>400</v>
      </c>
      <c r="C39" s="9">
        <v>600000</v>
      </c>
      <c r="D39" s="9" t="s">
        <v>10</v>
      </c>
      <c r="E39" s="9" t="s">
        <v>10</v>
      </c>
    </row>
    <row r="40" spans="1:5" x14ac:dyDescent="0.2">
      <c r="A40" s="7" t="s">
        <v>401</v>
      </c>
      <c r="B40" s="5" t="s">
        <v>402</v>
      </c>
      <c r="C40" s="9">
        <v>600000</v>
      </c>
      <c r="D40" s="9" t="s">
        <v>10</v>
      </c>
      <c r="E40" s="9" t="s">
        <v>10</v>
      </c>
    </row>
    <row r="41" spans="1:5" x14ac:dyDescent="0.2">
      <c r="A41" s="7" t="s">
        <v>380</v>
      </c>
      <c r="B41" s="5" t="s">
        <v>403</v>
      </c>
      <c r="C41" s="9">
        <v>200000</v>
      </c>
      <c r="D41" s="9" t="s">
        <v>10</v>
      </c>
      <c r="E41" s="9" t="s">
        <v>10</v>
      </c>
    </row>
    <row r="42" spans="1:5" x14ac:dyDescent="0.2">
      <c r="A42" s="7" t="s">
        <v>382</v>
      </c>
      <c r="B42" s="5" t="s">
        <v>405</v>
      </c>
      <c r="C42" s="9">
        <v>1272608</v>
      </c>
      <c r="D42" s="9">
        <v>697530.85</v>
      </c>
      <c r="E42" s="18">
        <f t="shared" si="0"/>
        <v>54.811131943222108</v>
      </c>
    </row>
    <row r="43" spans="1:5" x14ac:dyDescent="0.2">
      <c r="A43" s="7" t="s">
        <v>406</v>
      </c>
      <c r="B43" s="5" t="s">
        <v>407</v>
      </c>
      <c r="C43" s="9">
        <v>100000</v>
      </c>
      <c r="D43" s="9">
        <v>60000</v>
      </c>
      <c r="E43" s="18">
        <f t="shared" si="0"/>
        <v>60</v>
      </c>
    </row>
    <row r="44" spans="1:5" x14ac:dyDescent="0.2">
      <c r="A44" s="7" t="s">
        <v>408</v>
      </c>
      <c r="B44" s="5" t="s">
        <v>409</v>
      </c>
      <c r="C44" s="9">
        <v>100000</v>
      </c>
      <c r="D44" s="9">
        <v>60000</v>
      </c>
      <c r="E44" s="18">
        <f t="shared" si="0"/>
        <v>60</v>
      </c>
    </row>
    <row r="45" spans="1:5" x14ac:dyDescent="0.2">
      <c r="A45" s="7" t="s">
        <v>383</v>
      </c>
      <c r="B45" s="5" t="s">
        <v>410</v>
      </c>
      <c r="C45" s="9">
        <v>1172608</v>
      </c>
      <c r="D45" s="9">
        <v>637530.85</v>
      </c>
      <c r="E45" s="18">
        <f t="shared" si="0"/>
        <v>54.368625320652768</v>
      </c>
    </row>
    <row r="46" spans="1:5" x14ac:dyDescent="0.2">
      <c r="A46" s="7" t="s">
        <v>468</v>
      </c>
      <c r="B46" s="5" t="s">
        <v>887</v>
      </c>
      <c r="C46" s="9">
        <v>98333</v>
      </c>
      <c r="D46" s="9" t="s">
        <v>10</v>
      </c>
      <c r="E46" s="9" t="s">
        <v>10</v>
      </c>
    </row>
    <row r="47" spans="1:5" x14ac:dyDescent="0.2">
      <c r="A47" s="7" t="s">
        <v>385</v>
      </c>
      <c r="B47" s="5" t="s">
        <v>411</v>
      </c>
      <c r="C47" s="9">
        <v>1074275</v>
      </c>
      <c r="D47" s="9">
        <v>637530.85</v>
      </c>
      <c r="E47" s="18">
        <f t="shared" si="0"/>
        <v>59.345218868539249</v>
      </c>
    </row>
    <row r="48" spans="1:5" x14ac:dyDescent="0.2">
      <c r="A48" s="7" t="s">
        <v>888</v>
      </c>
      <c r="B48" s="5" t="s">
        <v>889</v>
      </c>
      <c r="C48" s="9">
        <v>10100</v>
      </c>
      <c r="D48" s="9" t="s">
        <v>10</v>
      </c>
      <c r="E48" s="9" t="s">
        <v>10</v>
      </c>
    </row>
    <row r="49" spans="1:5" x14ac:dyDescent="0.2">
      <c r="A49" s="7" t="s">
        <v>369</v>
      </c>
      <c r="B49" s="5" t="s">
        <v>890</v>
      </c>
      <c r="C49" s="9">
        <v>10100</v>
      </c>
      <c r="D49" s="9" t="s">
        <v>10</v>
      </c>
      <c r="E49" s="9" t="s">
        <v>10</v>
      </c>
    </row>
    <row r="50" spans="1:5" x14ac:dyDescent="0.2">
      <c r="A50" s="7" t="s">
        <v>371</v>
      </c>
      <c r="B50" s="5" t="s">
        <v>891</v>
      </c>
      <c r="C50" s="9">
        <v>10100</v>
      </c>
      <c r="D50" s="9" t="s">
        <v>10</v>
      </c>
      <c r="E50" s="9" t="s">
        <v>10</v>
      </c>
    </row>
    <row r="51" spans="1:5" x14ac:dyDescent="0.2">
      <c r="A51" s="7" t="s">
        <v>375</v>
      </c>
      <c r="B51" s="5" t="s">
        <v>892</v>
      </c>
      <c r="C51" s="9">
        <v>10100</v>
      </c>
      <c r="D51" s="9" t="s">
        <v>10</v>
      </c>
      <c r="E51" s="9" t="s">
        <v>10</v>
      </c>
    </row>
    <row r="52" spans="1:5" ht="25.5" x14ac:dyDescent="0.2">
      <c r="A52" s="7" t="s">
        <v>412</v>
      </c>
      <c r="B52" s="5" t="s">
        <v>413</v>
      </c>
      <c r="C52" s="9">
        <v>78020689</v>
      </c>
      <c r="D52" s="9">
        <v>1631628.8</v>
      </c>
      <c r="E52" s="18">
        <f t="shared" si="0"/>
        <v>2.0912770970274308</v>
      </c>
    </row>
    <row r="53" spans="1:5" ht="25.5" x14ac:dyDescent="0.2">
      <c r="A53" s="7" t="s">
        <v>350</v>
      </c>
      <c r="B53" s="5" t="s">
        <v>414</v>
      </c>
      <c r="C53" s="9">
        <v>74776867</v>
      </c>
      <c r="D53" s="9">
        <v>1631628.8</v>
      </c>
      <c r="E53" s="18">
        <f t="shared" si="0"/>
        <v>2.1819967397136337</v>
      </c>
    </row>
    <row r="54" spans="1:5" x14ac:dyDescent="0.2">
      <c r="A54" s="7" t="s">
        <v>352</v>
      </c>
      <c r="B54" s="5" t="s">
        <v>415</v>
      </c>
      <c r="C54" s="9">
        <v>74776867</v>
      </c>
      <c r="D54" s="9">
        <v>1631628.8</v>
      </c>
      <c r="E54" s="18">
        <f t="shared" si="0"/>
        <v>2.1819967397136337</v>
      </c>
    </row>
    <row r="55" spans="1:5" x14ac:dyDescent="0.2">
      <c r="A55" s="7" t="s">
        <v>354</v>
      </c>
      <c r="B55" s="5" t="s">
        <v>416</v>
      </c>
      <c r="C55" s="9">
        <v>54765222</v>
      </c>
      <c r="D55" s="9">
        <v>1631628.8</v>
      </c>
      <c r="E55" s="18">
        <f t="shared" si="0"/>
        <v>2.9793155955799833</v>
      </c>
    </row>
    <row r="56" spans="1:5" x14ac:dyDescent="0.2">
      <c r="A56" s="7" t="s">
        <v>356</v>
      </c>
      <c r="B56" s="5" t="s">
        <v>417</v>
      </c>
      <c r="C56" s="9">
        <v>3472547</v>
      </c>
      <c r="D56" s="9" t="s">
        <v>10</v>
      </c>
      <c r="E56" s="9" t="s">
        <v>10</v>
      </c>
    </row>
    <row r="57" spans="1:5" ht="25.5" x14ac:dyDescent="0.2">
      <c r="A57" s="7" t="s">
        <v>358</v>
      </c>
      <c r="B57" s="5" t="s">
        <v>418</v>
      </c>
      <c r="C57" s="9">
        <v>16539098</v>
      </c>
      <c r="D57" s="9" t="s">
        <v>10</v>
      </c>
      <c r="E57" s="9" t="s">
        <v>10</v>
      </c>
    </row>
    <row r="58" spans="1:5" x14ac:dyDescent="0.2">
      <c r="A58" s="7" t="s">
        <v>369</v>
      </c>
      <c r="B58" s="5" t="s">
        <v>419</v>
      </c>
      <c r="C58" s="9">
        <v>3218822</v>
      </c>
      <c r="D58" s="9" t="s">
        <v>10</v>
      </c>
      <c r="E58" s="9" t="s">
        <v>10</v>
      </c>
    </row>
    <row r="59" spans="1:5" x14ac:dyDescent="0.2">
      <c r="A59" s="7" t="s">
        <v>371</v>
      </c>
      <c r="B59" s="5" t="s">
        <v>420</v>
      </c>
      <c r="C59" s="9">
        <v>3218822</v>
      </c>
      <c r="D59" s="9" t="s">
        <v>10</v>
      </c>
      <c r="E59" s="9" t="s">
        <v>10</v>
      </c>
    </row>
    <row r="60" spans="1:5" x14ac:dyDescent="0.2">
      <c r="A60" s="7" t="s">
        <v>373</v>
      </c>
      <c r="B60" s="5" t="s">
        <v>421</v>
      </c>
      <c r="C60" s="9">
        <v>1628742</v>
      </c>
      <c r="D60" s="9" t="s">
        <v>10</v>
      </c>
      <c r="E60" s="9" t="s">
        <v>10</v>
      </c>
    </row>
    <row r="61" spans="1:5" x14ac:dyDescent="0.2">
      <c r="A61" s="7" t="s">
        <v>375</v>
      </c>
      <c r="B61" s="5" t="s">
        <v>422</v>
      </c>
      <c r="C61" s="9">
        <v>1590080</v>
      </c>
      <c r="D61" s="10" t="s">
        <v>10</v>
      </c>
      <c r="E61" s="10" t="s">
        <v>10</v>
      </c>
    </row>
    <row r="62" spans="1:5" x14ac:dyDescent="0.2">
      <c r="A62" s="7" t="s">
        <v>382</v>
      </c>
      <c r="B62" s="5" t="s">
        <v>423</v>
      </c>
      <c r="C62" s="9">
        <v>25000</v>
      </c>
      <c r="D62" s="10" t="s">
        <v>10</v>
      </c>
      <c r="E62" s="10" t="s">
        <v>10</v>
      </c>
    </row>
    <row r="63" spans="1:5" x14ac:dyDescent="0.2">
      <c r="A63" s="7" t="s">
        <v>383</v>
      </c>
      <c r="B63" s="5" t="s">
        <v>424</v>
      </c>
      <c r="C63" s="9">
        <v>25000</v>
      </c>
      <c r="D63" s="9" t="s">
        <v>10</v>
      </c>
      <c r="E63" s="9" t="s">
        <v>10</v>
      </c>
    </row>
    <row r="64" spans="1:5" x14ac:dyDescent="0.2">
      <c r="A64" s="7" t="s">
        <v>385</v>
      </c>
      <c r="B64" s="5" t="s">
        <v>425</v>
      </c>
      <c r="C64" s="9">
        <v>25000</v>
      </c>
      <c r="D64" s="9" t="s">
        <v>10</v>
      </c>
      <c r="E64" s="9" t="s">
        <v>10</v>
      </c>
    </row>
    <row r="65" spans="1:5" x14ac:dyDescent="0.2">
      <c r="A65" s="7" t="s">
        <v>426</v>
      </c>
      <c r="B65" s="5" t="s">
        <v>427</v>
      </c>
      <c r="C65" s="9">
        <v>3500000</v>
      </c>
      <c r="D65" s="10" t="s">
        <v>10</v>
      </c>
      <c r="E65" s="10" t="s">
        <v>10</v>
      </c>
    </row>
    <row r="66" spans="1:5" x14ac:dyDescent="0.2">
      <c r="A66" s="7" t="s">
        <v>382</v>
      </c>
      <c r="B66" s="5" t="s">
        <v>428</v>
      </c>
      <c r="C66" s="9">
        <v>3500000</v>
      </c>
      <c r="D66" s="10" t="s">
        <v>10</v>
      </c>
      <c r="E66" s="10" t="s">
        <v>10</v>
      </c>
    </row>
    <row r="67" spans="1:5" x14ac:dyDescent="0.2">
      <c r="A67" s="7" t="s">
        <v>429</v>
      </c>
      <c r="B67" s="5" t="s">
        <v>430</v>
      </c>
      <c r="C67" s="9">
        <v>3500000</v>
      </c>
      <c r="D67" s="10" t="s">
        <v>10</v>
      </c>
      <c r="E67" s="10" t="s">
        <v>10</v>
      </c>
    </row>
    <row r="68" spans="1:5" x14ac:dyDescent="0.2">
      <c r="A68" s="7" t="s">
        <v>431</v>
      </c>
      <c r="B68" s="5" t="s">
        <v>432</v>
      </c>
      <c r="C68" s="9">
        <v>327513734</v>
      </c>
      <c r="D68" s="9">
        <v>7692081.3099999996</v>
      </c>
      <c r="E68" s="18">
        <f t="shared" ref="E68:E110" si="1">D68*100/C68</f>
        <v>2.3486286257540576</v>
      </c>
    </row>
    <row r="69" spans="1:5" ht="25.5" x14ac:dyDescent="0.2">
      <c r="A69" s="7" t="s">
        <v>350</v>
      </c>
      <c r="B69" s="5" t="s">
        <v>433</v>
      </c>
      <c r="C69" s="9">
        <v>297624639</v>
      </c>
      <c r="D69" s="9">
        <v>5954248.1100000003</v>
      </c>
      <c r="E69" s="18">
        <f t="shared" si="1"/>
        <v>2.0005897797997831</v>
      </c>
    </row>
    <row r="70" spans="1:5" x14ac:dyDescent="0.2">
      <c r="A70" s="7" t="s">
        <v>434</v>
      </c>
      <c r="B70" s="5" t="s">
        <v>435</v>
      </c>
      <c r="C70" s="9">
        <v>187296034</v>
      </c>
      <c r="D70" s="9">
        <v>3696421.97</v>
      </c>
      <c r="E70" s="18">
        <f t="shared" si="1"/>
        <v>1.9735719390619879</v>
      </c>
    </row>
    <row r="71" spans="1:5" x14ac:dyDescent="0.2">
      <c r="A71" s="7" t="s">
        <v>436</v>
      </c>
      <c r="B71" s="5" t="s">
        <v>437</v>
      </c>
      <c r="C71" s="9">
        <v>137902991</v>
      </c>
      <c r="D71" s="9">
        <v>3696421.97</v>
      </c>
      <c r="E71" s="18">
        <f t="shared" si="1"/>
        <v>2.6804509047958214</v>
      </c>
    </row>
    <row r="72" spans="1:5" x14ac:dyDescent="0.2">
      <c r="A72" s="7" t="s">
        <v>438</v>
      </c>
      <c r="B72" s="5" t="s">
        <v>439</v>
      </c>
      <c r="C72" s="9">
        <v>7674340</v>
      </c>
      <c r="D72" s="9" t="s">
        <v>10</v>
      </c>
      <c r="E72" s="9" t="s">
        <v>10</v>
      </c>
    </row>
    <row r="73" spans="1:5" ht="25.5" x14ac:dyDescent="0.2">
      <c r="A73" s="7" t="s">
        <v>440</v>
      </c>
      <c r="B73" s="5" t="s">
        <v>441</v>
      </c>
      <c r="C73" s="9">
        <v>41718703</v>
      </c>
      <c r="D73" s="9" t="s">
        <v>10</v>
      </c>
      <c r="E73" s="9" t="s">
        <v>10</v>
      </c>
    </row>
    <row r="74" spans="1:5" x14ac:dyDescent="0.2">
      <c r="A74" s="7" t="s">
        <v>352</v>
      </c>
      <c r="B74" s="5" t="s">
        <v>442</v>
      </c>
      <c r="C74" s="9">
        <v>110328605</v>
      </c>
      <c r="D74" s="9">
        <v>2257826.14</v>
      </c>
      <c r="E74" s="18">
        <f t="shared" si="1"/>
        <v>2.0464558035515812</v>
      </c>
    </row>
    <row r="75" spans="1:5" x14ac:dyDescent="0.2">
      <c r="A75" s="7" t="s">
        <v>354</v>
      </c>
      <c r="B75" s="5" t="s">
        <v>443</v>
      </c>
      <c r="C75" s="9">
        <v>80546677</v>
      </c>
      <c r="D75" s="9">
        <v>2191705.85</v>
      </c>
      <c r="E75" s="18">
        <f t="shared" si="1"/>
        <v>2.7210381999992377</v>
      </c>
    </row>
    <row r="76" spans="1:5" x14ac:dyDescent="0.2">
      <c r="A76" s="7" t="s">
        <v>356</v>
      </c>
      <c r="B76" s="5" t="s">
        <v>444</v>
      </c>
      <c r="C76" s="9">
        <v>5514275</v>
      </c>
      <c r="D76" s="9">
        <v>66118</v>
      </c>
      <c r="E76" s="18">
        <f t="shared" si="1"/>
        <v>1.1990334178110449</v>
      </c>
    </row>
    <row r="77" spans="1:5" ht="25.5" x14ac:dyDescent="0.2">
      <c r="A77" s="7" t="s">
        <v>358</v>
      </c>
      <c r="B77" s="5" t="s">
        <v>445</v>
      </c>
      <c r="C77" s="9">
        <v>24267653</v>
      </c>
      <c r="D77" s="9">
        <v>2.29</v>
      </c>
      <c r="E77" s="18">
        <f t="shared" si="1"/>
        <v>9.4364296374272373E-6</v>
      </c>
    </row>
    <row r="78" spans="1:5" x14ac:dyDescent="0.2">
      <c r="A78" s="7" t="s">
        <v>369</v>
      </c>
      <c r="B78" s="5" t="s">
        <v>446</v>
      </c>
      <c r="C78" s="9">
        <v>27209361</v>
      </c>
      <c r="D78" s="9">
        <v>262833.2</v>
      </c>
      <c r="E78" s="18">
        <f t="shared" si="1"/>
        <v>0.96596608792099159</v>
      </c>
    </row>
    <row r="79" spans="1:5" x14ac:dyDescent="0.2">
      <c r="A79" s="7" t="s">
        <v>371</v>
      </c>
      <c r="B79" s="5" t="s">
        <v>447</v>
      </c>
      <c r="C79" s="9">
        <v>27209361</v>
      </c>
      <c r="D79" s="9">
        <v>262833.2</v>
      </c>
      <c r="E79" s="18">
        <f t="shared" si="1"/>
        <v>0.96596608792099159</v>
      </c>
    </row>
    <row r="80" spans="1:5" x14ac:dyDescent="0.2">
      <c r="A80" s="7" t="s">
        <v>373</v>
      </c>
      <c r="B80" s="5" t="s">
        <v>448</v>
      </c>
      <c r="C80" s="9">
        <v>8866485.4000000004</v>
      </c>
      <c r="D80" s="9">
        <v>252277.76000000001</v>
      </c>
      <c r="E80" s="18">
        <f t="shared" si="1"/>
        <v>2.8452960628571042</v>
      </c>
    </row>
    <row r="81" spans="1:5" x14ac:dyDescent="0.2">
      <c r="A81" s="7" t="s">
        <v>375</v>
      </c>
      <c r="B81" s="5" t="s">
        <v>449</v>
      </c>
      <c r="C81" s="9">
        <v>14009203.6</v>
      </c>
      <c r="D81" s="9">
        <v>8928.94</v>
      </c>
      <c r="E81" s="18">
        <f t="shared" si="1"/>
        <v>6.3736242651223948E-2</v>
      </c>
    </row>
    <row r="82" spans="1:5" x14ac:dyDescent="0.2">
      <c r="A82" s="7" t="s">
        <v>377</v>
      </c>
      <c r="B82" s="5" t="s">
        <v>450</v>
      </c>
      <c r="C82" s="9">
        <v>4333672</v>
      </c>
      <c r="D82" s="9">
        <v>1626.5</v>
      </c>
      <c r="E82" s="18">
        <f t="shared" si="1"/>
        <v>3.7531682139303572E-2</v>
      </c>
    </row>
    <row r="83" spans="1:5" x14ac:dyDescent="0.2">
      <c r="A83" s="7" t="s">
        <v>378</v>
      </c>
      <c r="B83" s="5" t="s">
        <v>451</v>
      </c>
      <c r="C83" s="9">
        <v>1775000</v>
      </c>
      <c r="D83" s="9">
        <v>1475000</v>
      </c>
      <c r="E83" s="18">
        <f t="shared" si="1"/>
        <v>83.098591549295776</v>
      </c>
    </row>
    <row r="84" spans="1:5" x14ac:dyDescent="0.2">
      <c r="A84" s="7" t="s">
        <v>399</v>
      </c>
      <c r="B84" s="5" t="s">
        <v>452</v>
      </c>
      <c r="C84" s="9">
        <v>275000</v>
      </c>
      <c r="D84" s="9">
        <v>275000</v>
      </c>
      <c r="E84" s="18">
        <f t="shared" si="1"/>
        <v>100</v>
      </c>
    </row>
    <row r="85" spans="1:5" x14ac:dyDescent="0.2">
      <c r="A85" s="7" t="s">
        <v>401</v>
      </c>
      <c r="B85" s="5" t="s">
        <v>453</v>
      </c>
      <c r="C85" s="9">
        <v>275000</v>
      </c>
      <c r="D85" s="9">
        <v>275000</v>
      </c>
      <c r="E85" s="18">
        <f t="shared" si="1"/>
        <v>100</v>
      </c>
    </row>
    <row r="86" spans="1:5" x14ac:dyDescent="0.2">
      <c r="A86" s="7" t="s">
        <v>404</v>
      </c>
      <c r="B86" s="5" t="s">
        <v>454</v>
      </c>
      <c r="C86" s="9">
        <v>1500000</v>
      </c>
      <c r="D86" s="9">
        <v>1200000</v>
      </c>
      <c r="E86" s="18">
        <f t="shared" si="1"/>
        <v>80</v>
      </c>
    </row>
    <row r="87" spans="1:5" x14ac:dyDescent="0.2">
      <c r="A87" s="7" t="s">
        <v>457</v>
      </c>
      <c r="B87" s="5" t="s">
        <v>458</v>
      </c>
      <c r="C87" s="9">
        <v>550000</v>
      </c>
      <c r="D87" s="9" t="s">
        <v>10</v>
      </c>
      <c r="E87" s="9" t="s">
        <v>10</v>
      </c>
    </row>
    <row r="88" spans="1:5" x14ac:dyDescent="0.2">
      <c r="A88" s="7" t="s">
        <v>497</v>
      </c>
      <c r="B88" s="5" t="s">
        <v>893</v>
      </c>
      <c r="C88" s="9">
        <v>150000</v>
      </c>
      <c r="D88" s="9" t="s">
        <v>10</v>
      </c>
      <c r="E88" s="9" t="s">
        <v>10</v>
      </c>
    </row>
    <row r="89" spans="1:5" x14ac:dyDescent="0.2">
      <c r="A89" s="7" t="s">
        <v>499</v>
      </c>
      <c r="B89" s="5" t="s">
        <v>894</v>
      </c>
      <c r="C89" s="9">
        <v>150000</v>
      </c>
      <c r="D89" s="9" t="s">
        <v>10</v>
      </c>
      <c r="E89" s="9" t="s">
        <v>10</v>
      </c>
    </row>
    <row r="90" spans="1:5" ht="25.5" x14ac:dyDescent="0.2">
      <c r="A90" s="7" t="s">
        <v>460</v>
      </c>
      <c r="B90" s="5" t="s">
        <v>461</v>
      </c>
      <c r="C90" s="9">
        <v>400000</v>
      </c>
      <c r="D90" s="9" t="s">
        <v>10</v>
      </c>
      <c r="E90" s="9" t="s">
        <v>10</v>
      </c>
    </row>
    <row r="91" spans="1:5" x14ac:dyDescent="0.2">
      <c r="A91" s="7" t="s">
        <v>462</v>
      </c>
      <c r="B91" s="5" t="s">
        <v>463</v>
      </c>
      <c r="C91" s="9">
        <v>400000</v>
      </c>
      <c r="D91" s="9" t="s">
        <v>10</v>
      </c>
      <c r="E91" s="9" t="s">
        <v>10</v>
      </c>
    </row>
    <row r="92" spans="1:5" x14ac:dyDescent="0.2">
      <c r="A92" s="7" t="s">
        <v>382</v>
      </c>
      <c r="B92" s="5" t="s">
        <v>464</v>
      </c>
      <c r="C92" s="9">
        <v>354734</v>
      </c>
      <c r="D92" s="9" t="s">
        <v>10</v>
      </c>
      <c r="E92" s="9" t="s">
        <v>10</v>
      </c>
    </row>
    <row r="93" spans="1:5" x14ac:dyDescent="0.2">
      <c r="A93" s="7" t="s">
        <v>406</v>
      </c>
      <c r="B93" s="5" t="s">
        <v>465</v>
      </c>
      <c r="C93" s="9">
        <v>200000</v>
      </c>
      <c r="D93" s="9" t="s">
        <v>10</v>
      </c>
      <c r="E93" s="9" t="s">
        <v>10</v>
      </c>
    </row>
    <row r="94" spans="1:5" x14ac:dyDescent="0.2">
      <c r="A94" s="7" t="s">
        <v>408</v>
      </c>
      <c r="B94" s="5" t="s">
        <v>466</v>
      </c>
      <c r="C94" s="9">
        <v>200000</v>
      </c>
      <c r="D94" s="9" t="s">
        <v>10</v>
      </c>
      <c r="E94" s="9" t="s">
        <v>10</v>
      </c>
    </row>
    <row r="95" spans="1:5" x14ac:dyDescent="0.2">
      <c r="A95" s="7" t="s">
        <v>383</v>
      </c>
      <c r="B95" s="5" t="s">
        <v>467</v>
      </c>
      <c r="C95" s="9">
        <v>154734</v>
      </c>
      <c r="D95" s="10" t="s">
        <v>10</v>
      </c>
      <c r="E95" s="10" t="s">
        <v>10</v>
      </c>
    </row>
    <row r="96" spans="1:5" x14ac:dyDescent="0.2">
      <c r="A96" s="7" t="s">
        <v>468</v>
      </c>
      <c r="B96" s="5" t="s">
        <v>469</v>
      </c>
      <c r="C96" s="9">
        <v>15334</v>
      </c>
      <c r="D96" s="9" t="s">
        <v>10</v>
      </c>
      <c r="E96" s="9" t="s">
        <v>10</v>
      </c>
    </row>
    <row r="97" spans="1:5" x14ac:dyDescent="0.2">
      <c r="A97" s="7" t="s">
        <v>384</v>
      </c>
      <c r="B97" s="5" t="s">
        <v>470</v>
      </c>
      <c r="C97" s="9">
        <v>10000</v>
      </c>
      <c r="D97" s="9" t="s">
        <v>10</v>
      </c>
      <c r="E97" s="9" t="s">
        <v>10</v>
      </c>
    </row>
    <row r="98" spans="1:5" x14ac:dyDescent="0.2">
      <c r="A98" s="7" t="s">
        <v>385</v>
      </c>
      <c r="B98" s="5" t="s">
        <v>471</v>
      </c>
      <c r="C98" s="9">
        <v>129400</v>
      </c>
      <c r="D98" s="9" t="s">
        <v>10</v>
      </c>
      <c r="E98" s="9" t="s">
        <v>10</v>
      </c>
    </row>
    <row r="99" spans="1:5" x14ac:dyDescent="0.2">
      <c r="A99" s="7" t="s">
        <v>472</v>
      </c>
      <c r="B99" s="5" t="s">
        <v>473</v>
      </c>
      <c r="C99" s="9">
        <v>75283039</v>
      </c>
      <c r="D99" s="9">
        <v>1138941.78</v>
      </c>
      <c r="E99" s="18">
        <f t="shared" si="1"/>
        <v>1.5128796540745386</v>
      </c>
    </row>
    <row r="100" spans="1:5" x14ac:dyDescent="0.2">
      <c r="A100" s="7" t="s">
        <v>474</v>
      </c>
      <c r="B100" s="5" t="s">
        <v>475</v>
      </c>
      <c r="C100" s="9">
        <v>75093039</v>
      </c>
      <c r="D100" s="9">
        <v>1138941.78</v>
      </c>
      <c r="E100" s="18">
        <f t="shared" si="1"/>
        <v>1.5167075339699596</v>
      </c>
    </row>
    <row r="101" spans="1:5" ht="25.5" x14ac:dyDescent="0.2">
      <c r="A101" s="7" t="s">
        <v>350</v>
      </c>
      <c r="B101" s="5" t="s">
        <v>476</v>
      </c>
      <c r="C101" s="9">
        <v>59577952</v>
      </c>
      <c r="D101" s="9">
        <v>1136403.6200000001</v>
      </c>
      <c r="E101" s="18">
        <f t="shared" si="1"/>
        <v>1.9074231017541525</v>
      </c>
    </row>
    <row r="102" spans="1:5" x14ac:dyDescent="0.2">
      <c r="A102" s="7" t="s">
        <v>434</v>
      </c>
      <c r="B102" s="5" t="s">
        <v>477</v>
      </c>
      <c r="C102" s="9">
        <v>59577952</v>
      </c>
      <c r="D102" s="9">
        <v>1136403.6200000001</v>
      </c>
      <c r="E102" s="18">
        <f t="shared" si="1"/>
        <v>1.9074231017541525</v>
      </c>
    </row>
    <row r="103" spans="1:5" x14ac:dyDescent="0.2">
      <c r="A103" s="7" t="s">
        <v>436</v>
      </c>
      <c r="B103" s="5" t="s">
        <v>478</v>
      </c>
      <c r="C103" s="9">
        <v>42824629</v>
      </c>
      <c r="D103" s="9">
        <v>1136403.6200000001</v>
      </c>
      <c r="E103" s="18">
        <f t="shared" si="1"/>
        <v>2.6536216344104235</v>
      </c>
    </row>
    <row r="104" spans="1:5" x14ac:dyDescent="0.2">
      <c r="A104" s="7" t="s">
        <v>438</v>
      </c>
      <c r="B104" s="5" t="s">
        <v>479</v>
      </c>
      <c r="C104" s="9">
        <v>3835386</v>
      </c>
      <c r="D104" s="9" t="s">
        <v>10</v>
      </c>
      <c r="E104" s="9" t="s">
        <v>10</v>
      </c>
    </row>
    <row r="105" spans="1:5" ht="25.5" x14ac:dyDescent="0.2">
      <c r="A105" s="7" t="s">
        <v>440</v>
      </c>
      <c r="B105" s="5" t="s">
        <v>480</v>
      </c>
      <c r="C105" s="9">
        <v>12917937</v>
      </c>
      <c r="D105" s="9" t="s">
        <v>10</v>
      </c>
      <c r="E105" s="9" t="s">
        <v>10</v>
      </c>
    </row>
    <row r="106" spans="1:5" x14ac:dyDescent="0.2">
      <c r="A106" s="7" t="s">
        <v>369</v>
      </c>
      <c r="B106" s="5" t="s">
        <v>481</v>
      </c>
      <c r="C106" s="9">
        <v>15303902</v>
      </c>
      <c r="D106" s="9">
        <v>2538.16</v>
      </c>
      <c r="E106" s="18">
        <f t="shared" si="1"/>
        <v>1.6585051315670996E-2</v>
      </c>
    </row>
    <row r="107" spans="1:5" x14ac:dyDescent="0.2">
      <c r="A107" s="7" t="s">
        <v>371</v>
      </c>
      <c r="B107" s="5" t="s">
        <v>482</v>
      </c>
      <c r="C107" s="9">
        <v>15303902</v>
      </c>
      <c r="D107" s="9">
        <v>2538.16</v>
      </c>
      <c r="E107" s="18">
        <f t="shared" si="1"/>
        <v>1.6585051315670996E-2</v>
      </c>
    </row>
    <row r="108" spans="1:5" x14ac:dyDescent="0.2">
      <c r="A108" s="7" t="s">
        <v>373</v>
      </c>
      <c r="B108" s="5" t="s">
        <v>483</v>
      </c>
      <c r="C108" s="9">
        <v>857220</v>
      </c>
      <c r="D108" s="9">
        <v>2538.16</v>
      </c>
      <c r="E108" s="18">
        <f t="shared" si="1"/>
        <v>0.29609201838501203</v>
      </c>
    </row>
    <row r="109" spans="1:5" x14ac:dyDescent="0.2">
      <c r="A109" s="7" t="s">
        <v>375</v>
      </c>
      <c r="B109" s="5" t="s">
        <v>484</v>
      </c>
      <c r="C109" s="9">
        <v>6912707</v>
      </c>
      <c r="D109" s="9" t="s">
        <v>10</v>
      </c>
      <c r="E109" s="9" t="s">
        <v>10</v>
      </c>
    </row>
    <row r="110" spans="1:5" x14ac:dyDescent="0.2">
      <c r="A110" s="7" t="s">
        <v>377</v>
      </c>
      <c r="B110" s="5" t="s">
        <v>485</v>
      </c>
      <c r="C110" s="9">
        <v>7533975</v>
      </c>
      <c r="D110" s="9" t="s">
        <v>10</v>
      </c>
      <c r="E110" s="9" t="s">
        <v>10</v>
      </c>
    </row>
    <row r="111" spans="1:5" x14ac:dyDescent="0.2">
      <c r="A111" s="7" t="s">
        <v>378</v>
      </c>
      <c r="B111" s="5" t="s">
        <v>486</v>
      </c>
      <c r="C111" s="9">
        <v>184160</v>
      </c>
      <c r="D111" s="9" t="s">
        <v>10</v>
      </c>
      <c r="E111" s="9" t="s">
        <v>10</v>
      </c>
    </row>
    <row r="112" spans="1:5" x14ac:dyDescent="0.2">
      <c r="A112" s="7" t="s">
        <v>399</v>
      </c>
      <c r="B112" s="5" t="s">
        <v>487</v>
      </c>
      <c r="C112" s="9">
        <v>184160</v>
      </c>
      <c r="D112" s="9" t="s">
        <v>10</v>
      </c>
      <c r="E112" s="9" t="s">
        <v>10</v>
      </c>
    </row>
    <row r="113" spans="1:5" x14ac:dyDescent="0.2">
      <c r="A113" s="7" t="s">
        <v>401</v>
      </c>
      <c r="B113" s="5" t="s">
        <v>488</v>
      </c>
      <c r="C113" s="9">
        <v>184160</v>
      </c>
      <c r="D113" s="9" t="s">
        <v>10</v>
      </c>
      <c r="E113" s="9" t="s">
        <v>10</v>
      </c>
    </row>
    <row r="114" spans="1:5" x14ac:dyDescent="0.2">
      <c r="A114" s="7" t="s">
        <v>382</v>
      </c>
      <c r="B114" s="5" t="s">
        <v>489</v>
      </c>
      <c r="C114" s="9">
        <v>27025</v>
      </c>
      <c r="D114" s="9" t="s">
        <v>10</v>
      </c>
      <c r="E114" s="9" t="s">
        <v>10</v>
      </c>
    </row>
    <row r="115" spans="1:5" x14ac:dyDescent="0.2">
      <c r="A115" s="7" t="s">
        <v>383</v>
      </c>
      <c r="B115" s="5" t="s">
        <v>490</v>
      </c>
      <c r="C115" s="9">
        <v>27025</v>
      </c>
      <c r="D115" s="9" t="s">
        <v>10</v>
      </c>
      <c r="E115" s="9" t="s">
        <v>10</v>
      </c>
    </row>
    <row r="116" spans="1:5" x14ac:dyDescent="0.2">
      <c r="A116" s="7" t="s">
        <v>468</v>
      </c>
      <c r="B116" s="5" t="s">
        <v>895</v>
      </c>
      <c r="C116" s="9">
        <v>14025</v>
      </c>
      <c r="D116" s="10" t="s">
        <v>10</v>
      </c>
      <c r="E116" s="10" t="s">
        <v>10</v>
      </c>
    </row>
    <row r="117" spans="1:5" x14ac:dyDescent="0.2">
      <c r="A117" s="7" t="s">
        <v>384</v>
      </c>
      <c r="B117" s="5" t="s">
        <v>491</v>
      </c>
      <c r="C117" s="9">
        <v>10000</v>
      </c>
      <c r="D117" s="10" t="s">
        <v>10</v>
      </c>
      <c r="E117" s="10" t="s">
        <v>10</v>
      </c>
    </row>
    <row r="118" spans="1:5" x14ac:dyDescent="0.2">
      <c r="A118" s="7" t="s">
        <v>385</v>
      </c>
      <c r="B118" s="5" t="s">
        <v>896</v>
      </c>
      <c r="C118" s="9">
        <v>3000</v>
      </c>
      <c r="D118" s="10" t="s">
        <v>10</v>
      </c>
      <c r="E118" s="10" t="s">
        <v>10</v>
      </c>
    </row>
    <row r="119" spans="1:5" x14ac:dyDescent="0.2">
      <c r="A119" s="7" t="s">
        <v>492</v>
      </c>
      <c r="B119" s="5" t="s">
        <v>493</v>
      </c>
      <c r="C119" s="9">
        <v>190000</v>
      </c>
      <c r="D119" s="9" t="s">
        <v>10</v>
      </c>
      <c r="E119" s="9" t="s">
        <v>10</v>
      </c>
    </row>
    <row r="120" spans="1:5" x14ac:dyDescent="0.2">
      <c r="A120" s="7" t="s">
        <v>369</v>
      </c>
      <c r="B120" s="5" t="s">
        <v>494</v>
      </c>
      <c r="C120" s="9">
        <v>190000</v>
      </c>
      <c r="D120" s="9" t="s">
        <v>10</v>
      </c>
      <c r="E120" s="9" t="s">
        <v>10</v>
      </c>
    </row>
    <row r="121" spans="1:5" x14ac:dyDescent="0.2">
      <c r="A121" s="7" t="s">
        <v>371</v>
      </c>
      <c r="B121" s="5" t="s">
        <v>495</v>
      </c>
      <c r="C121" s="9">
        <v>190000</v>
      </c>
      <c r="D121" s="10" t="s">
        <v>10</v>
      </c>
      <c r="E121" s="10" t="s">
        <v>10</v>
      </c>
    </row>
    <row r="122" spans="1:5" x14ac:dyDescent="0.2">
      <c r="A122" s="7" t="s">
        <v>375</v>
      </c>
      <c r="B122" s="5" t="s">
        <v>496</v>
      </c>
      <c r="C122" s="9">
        <v>190000</v>
      </c>
      <c r="D122" s="9" t="s">
        <v>10</v>
      </c>
      <c r="E122" s="9" t="s">
        <v>10</v>
      </c>
    </row>
    <row r="123" spans="1:5" x14ac:dyDescent="0.2">
      <c r="A123" s="7" t="s">
        <v>500</v>
      </c>
      <c r="B123" s="5" t="s">
        <v>501</v>
      </c>
      <c r="C123" s="9">
        <v>1504097984.5799999</v>
      </c>
      <c r="D123" s="9">
        <v>26074529.739999998</v>
      </c>
      <c r="E123" s="18">
        <f t="shared" ref="E111:E170" si="2">D123*100/C123</f>
        <v>1.7335658984531501</v>
      </c>
    </row>
    <row r="124" spans="1:5" x14ac:dyDescent="0.2">
      <c r="A124" s="7" t="s">
        <v>502</v>
      </c>
      <c r="B124" s="5" t="s">
        <v>503</v>
      </c>
      <c r="C124" s="9">
        <v>8913100</v>
      </c>
      <c r="D124" s="9">
        <v>4450.5</v>
      </c>
      <c r="E124" s="18">
        <f t="shared" si="2"/>
        <v>4.9932122381662947E-2</v>
      </c>
    </row>
    <row r="125" spans="1:5" ht="25.5" x14ac:dyDescent="0.2">
      <c r="A125" s="7" t="s">
        <v>350</v>
      </c>
      <c r="B125" s="5" t="s">
        <v>504</v>
      </c>
      <c r="C125" s="9">
        <v>1904277</v>
      </c>
      <c r="D125" s="9">
        <v>4450.5</v>
      </c>
      <c r="E125" s="18">
        <f t="shared" si="2"/>
        <v>0.23371074691339547</v>
      </c>
    </row>
    <row r="126" spans="1:5" x14ac:dyDescent="0.2">
      <c r="A126" s="7" t="s">
        <v>352</v>
      </c>
      <c r="B126" s="5" t="s">
        <v>505</v>
      </c>
      <c r="C126" s="9">
        <v>1904277</v>
      </c>
      <c r="D126" s="9">
        <v>4450.5</v>
      </c>
      <c r="E126" s="18">
        <f t="shared" si="2"/>
        <v>0.23371074691339547</v>
      </c>
    </row>
    <row r="127" spans="1:5" x14ac:dyDescent="0.2">
      <c r="A127" s="7" t="s">
        <v>354</v>
      </c>
      <c r="B127" s="5" t="s">
        <v>506</v>
      </c>
      <c r="C127" s="9">
        <v>1067801</v>
      </c>
      <c r="D127" s="9">
        <v>4450.5</v>
      </c>
      <c r="E127" s="18">
        <f t="shared" si="2"/>
        <v>0.41679114366815539</v>
      </c>
    </row>
    <row r="128" spans="1:5" x14ac:dyDescent="0.2">
      <c r="A128" s="7" t="s">
        <v>356</v>
      </c>
      <c r="B128" s="5" t="s">
        <v>507</v>
      </c>
      <c r="C128" s="9">
        <v>514000</v>
      </c>
      <c r="D128" s="9" t="s">
        <v>10</v>
      </c>
      <c r="E128" s="9" t="s">
        <v>10</v>
      </c>
    </row>
    <row r="129" spans="1:5" ht="25.5" x14ac:dyDescent="0.2">
      <c r="A129" s="7" t="s">
        <v>358</v>
      </c>
      <c r="B129" s="5" t="s">
        <v>508</v>
      </c>
      <c r="C129" s="9">
        <v>322476</v>
      </c>
      <c r="D129" s="9" t="s">
        <v>10</v>
      </c>
      <c r="E129" s="9" t="s">
        <v>10</v>
      </c>
    </row>
    <row r="130" spans="1:5" x14ac:dyDescent="0.2">
      <c r="A130" s="7" t="s">
        <v>369</v>
      </c>
      <c r="B130" s="5" t="s">
        <v>509</v>
      </c>
      <c r="C130" s="9">
        <v>508823</v>
      </c>
      <c r="D130" s="9" t="s">
        <v>10</v>
      </c>
      <c r="E130" s="9" t="s">
        <v>10</v>
      </c>
    </row>
    <row r="131" spans="1:5" x14ac:dyDescent="0.2">
      <c r="A131" s="7" t="s">
        <v>371</v>
      </c>
      <c r="B131" s="5" t="s">
        <v>510</v>
      </c>
      <c r="C131" s="9">
        <v>508823</v>
      </c>
      <c r="D131" s="9" t="s">
        <v>10</v>
      </c>
      <c r="E131" s="9" t="s">
        <v>10</v>
      </c>
    </row>
    <row r="132" spans="1:5" x14ac:dyDescent="0.2">
      <c r="A132" s="7" t="s">
        <v>373</v>
      </c>
      <c r="B132" s="5" t="s">
        <v>511</v>
      </c>
      <c r="C132" s="9">
        <v>160000</v>
      </c>
      <c r="D132" s="9" t="s">
        <v>10</v>
      </c>
      <c r="E132" s="9" t="s">
        <v>10</v>
      </c>
    </row>
    <row r="133" spans="1:5" x14ac:dyDescent="0.2">
      <c r="A133" s="7" t="s">
        <v>375</v>
      </c>
      <c r="B133" s="5" t="s">
        <v>512</v>
      </c>
      <c r="C133" s="9">
        <v>348823</v>
      </c>
      <c r="D133" s="9" t="s">
        <v>10</v>
      </c>
      <c r="E133" s="9" t="s">
        <v>10</v>
      </c>
    </row>
    <row r="134" spans="1:5" x14ac:dyDescent="0.2">
      <c r="A134" s="7" t="s">
        <v>382</v>
      </c>
      <c r="B134" s="5" t="s">
        <v>513</v>
      </c>
      <c r="C134" s="9">
        <v>6500000</v>
      </c>
      <c r="D134" s="9" t="s">
        <v>10</v>
      </c>
      <c r="E134" s="9" t="s">
        <v>10</v>
      </c>
    </row>
    <row r="135" spans="1:5" ht="25.5" x14ac:dyDescent="0.2">
      <c r="A135" s="7" t="s">
        <v>514</v>
      </c>
      <c r="B135" s="5" t="s">
        <v>515</v>
      </c>
      <c r="C135" s="9">
        <v>6500000</v>
      </c>
      <c r="D135" s="9" t="s">
        <v>10</v>
      </c>
      <c r="E135" s="9" t="s">
        <v>10</v>
      </c>
    </row>
    <row r="136" spans="1:5" ht="25.5" x14ac:dyDescent="0.2">
      <c r="A136" s="7" t="s">
        <v>516</v>
      </c>
      <c r="B136" s="5" t="s">
        <v>517</v>
      </c>
      <c r="C136" s="9">
        <v>6500000</v>
      </c>
      <c r="D136" s="9" t="s">
        <v>10</v>
      </c>
      <c r="E136" s="9" t="s">
        <v>10</v>
      </c>
    </row>
    <row r="137" spans="1:5" x14ac:dyDescent="0.2">
      <c r="A137" s="7" t="s">
        <v>518</v>
      </c>
      <c r="B137" s="5" t="s">
        <v>519</v>
      </c>
      <c r="C137" s="9">
        <v>360073703.54000002</v>
      </c>
      <c r="D137" s="9">
        <v>17587874.120000001</v>
      </c>
      <c r="E137" s="18">
        <f t="shared" si="2"/>
        <v>4.8845205709519943</v>
      </c>
    </row>
    <row r="138" spans="1:5" x14ac:dyDescent="0.2">
      <c r="A138" s="7" t="s">
        <v>382</v>
      </c>
      <c r="B138" s="5" t="s">
        <v>520</v>
      </c>
      <c r="C138" s="9">
        <v>360073703.54000002</v>
      </c>
      <c r="D138" s="9">
        <v>17587874.120000001</v>
      </c>
      <c r="E138" s="18">
        <f t="shared" si="2"/>
        <v>4.8845205709519943</v>
      </c>
    </row>
    <row r="139" spans="1:5" ht="25.5" x14ac:dyDescent="0.2">
      <c r="A139" s="7" t="s">
        <v>514</v>
      </c>
      <c r="B139" s="5" t="s">
        <v>521</v>
      </c>
      <c r="C139" s="9">
        <v>360073703.54000002</v>
      </c>
      <c r="D139" s="9">
        <v>17587874.120000001</v>
      </c>
      <c r="E139" s="18">
        <f t="shared" si="2"/>
        <v>4.8845205709519943</v>
      </c>
    </row>
    <row r="140" spans="1:5" ht="25.5" x14ac:dyDescent="0.2">
      <c r="A140" s="7" t="s">
        <v>516</v>
      </c>
      <c r="B140" s="5" t="s">
        <v>522</v>
      </c>
      <c r="C140" s="9">
        <v>360073703.54000002</v>
      </c>
      <c r="D140" s="9">
        <v>17587874.120000001</v>
      </c>
      <c r="E140" s="18">
        <f t="shared" si="2"/>
        <v>4.8845205709519943</v>
      </c>
    </row>
    <row r="141" spans="1:5" x14ac:dyDescent="0.2">
      <c r="A141" s="7" t="s">
        <v>523</v>
      </c>
      <c r="B141" s="5" t="s">
        <v>524</v>
      </c>
      <c r="C141" s="9">
        <v>767393025</v>
      </c>
      <c r="D141" s="9">
        <v>415485.12</v>
      </c>
      <c r="E141" s="18">
        <f t="shared" si="2"/>
        <v>5.4142415485207207E-2</v>
      </c>
    </row>
    <row r="142" spans="1:5" ht="25.5" x14ac:dyDescent="0.2">
      <c r="A142" s="7" t="s">
        <v>350</v>
      </c>
      <c r="B142" s="5" t="s">
        <v>525</v>
      </c>
      <c r="C142" s="9">
        <v>13622136</v>
      </c>
      <c r="D142" s="9">
        <v>204635</v>
      </c>
      <c r="E142" s="18">
        <f t="shared" si="2"/>
        <v>1.5022240271276106</v>
      </c>
    </row>
    <row r="143" spans="1:5" x14ac:dyDescent="0.2">
      <c r="A143" s="7" t="s">
        <v>434</v>
      </c>
      <c r="B143" s="5" t="s">
        <v>526</v>
      </c>
      <c r="C143" s="9">
        <v>13622136</v>
      </c>
      <c r="D143" s="9">
        <v>204635</v>
      </c>
      <c r="E143" s="18">
        <f t="shared" si="2"/>
        <v>1.5022240271276106</v>
      </c>
    </row>
    <row r="144" spans="1:5" x14ac:dyDescent="0.2">
      <c r="A144" s="7" t="s">
        <v>436</v>
      </c>
      <c r="B144" s="5" t="s">
        <v>527</v>
      </c>
      <c r="C144" s="9">
        <v>9645312</v>
      </c>
      <c r="D144" s="9">
        <v>168990</v>
      </c>
      <c r="E144" s="18">
        <f t="shared" si="2"/>
        <v>1.7520428577116012</v>
      </c>
    </row>
    <row r="145" spans="1:5" x14ac:dyDescent="0.2">
      <c r="A145" s="7" t="s">
        <v>438</v>
      </c>
      <c r="B145" s="5" t="s">
        <v>528</v>
      </c>
      <c r="C145" s="9">
        <v>1063940</v>
      </c>
      <c r="D145" s="9">
        <v>35645</v>
      </c>
      <c r="E145" s="18">
        <f t="shared" si="2"/>
        <v>3.3502829106904524</v>
      </c>
    </row>
    <row r="146" spans="1:5" ht="25.5" x14ac:dyDescent="0.2">
      <c r="A146" s="7" t="s">
        <v>440</v>
      </c>
      <c r="B146" s="5" t="s">
        <v>529</v>
      </c>
      <c r="C146" s="9">
        <v>2912884</v>
      </c>
      <c r="D146" s="9" t="s">
        <v>10</v>
      </c>
      <c r="E146" s="9" t="s">
        <v>10</v>
      </c>
    </row>
    <row r="147" spans="1:5" x14ac:dyDescent="0.2">
      <c r="A147" s="7" t="s">
        <v>369</v>
      </c>
      <c r="B147" s="5" t="s">
        <v>530</v>
      </c>
      <c r="C147" s="9">
        <v>753690543</v>
      </c>
      <c r="D147" s="9">
        <v>210850.12</v>
      </c>
      <c r="E147" s="18">
        <f t="shared" si="2"/>
        <v>2.7975688690577084E-2</v>
      </c>
    </row>
    <row r="148" spans="1:5" x14ac:dyDescent="0.2">
      <c r="A148" s="7" t="s">
        <v>371</v>
      </c>
      <c r="B148" s="5" t="s">
        <v>531</v>
      </c>
      <c r="C148" s="9">
        <v>753690543</v>
      </c>
      <c r="D148" s="9">
        <v>210850.12</v>
      </c>
      <c r="E148" s="18">
        <f t="shared" si="2"/>
        <v>2.7975688690577084E-2</v>
      </c>
    </row>
    <row r="149" spans="1:5" x14ac:dyDescent="0.2">
      <c r="A149" s="7" t="s">
        <v>373</v>
      </c>
      <c r="B149" s="5" t="s">
        <v>532</v>
      </c>
      <c r="C149" s="9">
        <v>538076</v>
      </c>
      <c r="D149" s="9">
        <v>22706.12</v>
      </c>
      <c r="E149" s="18">
        <f t="shared" si="2"/>
        <v>4.2198722856994175</v>
      </c>
    </row>
    <row r="150" spans="1:5" x14ac:dyDescent="0.2">
      <c r="A150" s="7" t="s">
        <v>375</v>
      </c>
      <c r="B150" s="5" t="s">
        <v>533</v>
      </c>
      <c r="C150" s="9">
        <v>753152467</v>
      </c>
      <c r="D150" s="9">
        <v>188144</v>
      </c>
      <c r="E150" s="18">
        <f t="shared" si="2"/>
        <v>2.4980864863847017E-2</v>
      </c>
    </row>
    <row r="151" spans="1:5" x14ac:dyDescent="0.2">
      <c r="A151" s="7" t="s">
        <v>382</v>
      </c>
      <c r="B151" s="5" t="s">
        <v>535</v>
      </c>
      <c r="C151" s="9">
        <v>80346</v>
      </c>
      <c r="D151" s="9" t="s">
        <v>10</v>
      </c>
      <c r="E151" s="9" t="s">
        <v>10</v>
      </c>
    </row>
    <row r="152" spans="1:5" x14ac:dyDescent="0.2">
      <c r="A152" s="7" t="s">
        <v>383</v>
      </c>
      <c r="B152" s="5" t="s">
        <v>536</v>
      </c>
      <c r="C152" s="9">
        <v>80346</v>
      </c>
      <c r="D152" s="9" t="s">
        <v>10</v>
      </c>
      <c r="E152" s="9" t="s">
        <v>10</v>
      </c>
    </row>
    <row r="153" spans="1:5" x14ac:dyDescent="0.2">
      <c r="A153" s="7" t="s">
        <v>468</v>
      </c>
      <c r="B153" s="5" t="s">
        <v>537</v>
      </c>
      <c r="C153" s="9">
        <v>80346</v>
      </c>
      <c r="D153" s="9" t="s">
        <v>10</v>
      </c>
      <c r="E153" s="9" t="s">
        <v>10</v>
      </c>
    </row>
    <row r="154" spans="1:5" x14ac:dyDescent="0.2">
      <c r="A154" s="7" t="s">
        <v>538</v>
      </c>
      <c r="B154" s="5" t="s">
        <v>539</v>
      </c>
      <c r="C154" s="9">
        <v>148785941.03999999</v>
      </c>
      <c r="D154" s="9">
        <v>8066720</v>
      </c>
      <c r="E154" s="18">
        <f t="shared" si="2"/>
        <v>5.4216950496897569</v>
      </c>
    </row>
    <row r="155" spans="1:5" x14ac:dyDescent="0.2">
      <c r="A155" s="7" t="s">
        <v>369</v>
      </c>
      <c r="B155" s="5" t="s">
        <v>540</v>
      </c>
      <c r="C155" s="9">
        <v>6476223.04</v>
      </c>
      <c r="D155" s="9">
        <v>3174720</v>
      </c>
      <c r="E155" s="18">
        <f t="shared" si="2"/>
        <v>49.021165274752491</v>
      </c>
    </row>
    <row r="156" spans="1:5" x14ac:dyDescent="0.2">
      <c r="A156" s="7" t="s">
        <v>371</v>
      </c>
      <c r="B156" s="5" t="s">
        <v>541</v>
      </c>
      <c r="C156" s="9">
        <v>6476223.04</v>
      </c>
      <c r="D156" s="9">
        <v>3174720</v>
      </c>
      <c r="E156" s="18">
        <f t="shared" si="2"/>
        <v>49.021165274752491</v>
      </c>
    </row>
    <row r="157" spans="1:5" x14ac:dyDescent="0.2">
      <c r="A157" s="7" t="s">
        <v>373</v>
      </c>
      <c r="B157" s="5" t="s">
        <v>542</v>
      </c>
      <c r="C157" s="9">
        <v>6476223.04</v>
      </c>
      <c r="D157" s="9">
        <v>3174720</v>
      </c>
      <c r="E157" s="18">
        <f t="shared" si="2"/>
        <v>49.021165274752491</v>
      </c>
    </row>
    <row r="158" spans="1:5" x14ac:dyDescent="0.2">
      <c r="A158" s="7" t="s">
        <v>457</v>
      </c>
      <c r="B158" s="5" t="s">
        <v>543</v>
      </c>
      <c r="C158" s="9">
        <v>142309718</v>
      </c>
      <c r="D158" s="9">
        <v>4892000</v>
      </c>
      <c r="E158" s="18">
        <f t="shared" si="2"/>
        <v>3.4375726891680021</v>
      </c>
    </row>
    <row r="159" spans="1:5" x14ac:dyDescent="0.2">
      <c r="A159" s="7" t="s">
        <v>497</v>
      </c>
      <c r="B159" s="5" t="s">
        <v>544</v>
      </c>
      <c r="C159" s="9">
        <v>142309718</v>
      </c>
      <c r="D159" s="9">
        <v>4892000</v>
      </c>
      <c r="E159" s="18">
        <f t="shared" si="2"/>
        <v>3.4375726891680021</v>
      </c>
    </row>
    <row r="160" spans="1:5" ht="25.5" x14ac:dyDescent="0.2">
      <c r="A160" s="7" t="s">
        <v>498</v>
      </c>
      <c r="B160" s="5" t="s">
        <v>545</v>
      </c>
      <c r="C160" s="9">
        <v>142309718</v>
      </c>
      <c r="D160" s="9">
        <v>4892000</v>
      </c>
      <c r="E160" s="18">
        <f t="shared" si="2"/>
        <v>3.4375726891680021</v>
      </c>
    </row>
    <row r="161" spans="1:5" x14ac:dyDescent="0.2">
      <c r="A161" s="7" t="s">
        <v>546</v>
      </c>
      <c r="B161" s="5" t="s">
        <v>547</v>
      </c>
      <c r="C161" s="9">
        <v>218932215</v>
      </c>
      <c r="D161" s="9" t="s">
        <v>10</v>
      </c>
      <c r="E161" s="9" t="s">
        <v>10</v>
      </c>
    </row>
    <row r="162" spans="1:5" ht="25.5" x14ac:dyDescent="0.2">
      <c r="A162" s="7" t="s">
        <v>350</v>
      </c>
      <c r="B162" s="5" t="s">
        <v>548</v>
      </c>
      <c r="C162" s="9">
        <v>148956</v>
      </c>
      <c r="D162" s="9" t="s">
        <v>10</v>
      </c>
      <c r="E162" s="9" t="s">
        <v>10</v>
      </c>
    </row>
    <row r="163" spans="1:5" x14ac:dyDescent="0.2">
      <c r="A163" s="7" t="s">
        <v>352</v>
      </c>
      <c r="B163" s="5" t="s">
        <v>549</v>
      </c>
      <c r="C163" s="9">
        <v>148956</v>
      </c>
      <c r="D163" s="9" t="s">
        <v>10</v>
      </c>
      <c r="E163" s="9" t="s">
        <v>10</v>
      </c>
    </row>
    <row r="164" spans="1:5" x14ac:dyDescent="0.2">
      <c r="A164" s="7" t="s">
        <v>354</v>
      </c>
      <c r="B164" s="5" t="s">
        <v>550</v>
      </c>
      <c r="C164" s="9">
        <v>114406</v>
      </c>
      <c r="D164" s="9" t="s">
        <v>10</v>
      </c>
      <c r="E164" s="9" t="s">
        <v>10</v>
      </c>
    </row>
    <row r="165" spans="1:5" ht="25.5" x14ac:dyDescent="0.2">
      <c r="A165" s="7" t="s">
        <v>358</v>
      </c>
      <c r="B165" s="5" t="s">
        <v>551</v>
      </c>
      <c r="C165" s="9">
        <v>34550</v>
      </c>
      <c r="D165" s="9" t="s">
        <v>10</v>
      </c>
      <c r="E165" s="9" t="s">
        <v>10</v>
      </c>
    </row>
    <row r="166" spans="1:5" x14ac:dyDescent="0.2">
      <c r="A166" s="7" t="s">
        <v>369</v>
      </c>
      <c r="B166" s="5" t="s">
        <v>552</v>
      </c>
      <c r="C166" s="9">
        <v>12835749</v>
      </c>
      <c r="D166" s="9" t="s">
        <v>10</v>
      </c>
      <c r="E166" s="9" t="s">
        <v>10</v>
      </c>
    </row>
    <row r="167" spans="1:5" x14ac:dyDescent="0.2">
      <c r="A167" s="7" t="s">
        <v>371</v>
      </c>
      <c r="B167" s="5" t="s">
        <v>553</v>
      </c>
      <c r="C167" s="9">
        <v>12835749</v>
      </c>
      <c r="D167" s="9" t="s">
        <v>10</v>
      </c>
      <c r="E167" s="9" t="s">
        <v>10</v>
      </c>
    </row>
    <row r="168" spans="1:5" x14ac:dyDescent="0.2">
      <c r="A168" s="7" t="s">
        <v>375</v>
      </c>
      <c r="B168" s="5" t="s">
        <v>554</v>
      </c>
      <c r="C168" s="9">
        <v>12835749</v>
      </c>
      <c r="D168" s="9" t="s">
        <v>10</v>
      </c>
      <c r="E168" s="9" t="s">
        <v>10</v>
      </c>
    </row>
    <row r="169" spans="1:5" x14ac:dyDescent="0.2">
      <c r="A169" s="7" t="s">
        <v>382</v>
      </c>
      <c r="B169" s="5" t="s">
        <v>555</v>
      </c>
      <c r="C169" s="9">
        <v>205947510</v>
      </c>
      <c r="D169" s="9" t="s">
        <v>10</v>
      </c>
      <c r="E169" s="9" t="s">
        <v>10</v>
      </c>
    </row>
    <row r="170" spans="1:5" ht="25.5" x14ac:dyDescent="0.2">
      <c r="A170" s="7" t="s">
        <v>514</v>
      </c>
      <c r="B170" s="5" t="s">
        <v>556</v>
      </c>
      <c r="C170" s="9">
        <v>205947510</v>
      </c>
      <c r="D170" s="9" t="s">
        <v>10</v>
      </c>
      <c r="E170" s="9" t="s">
        <v>10</v>
      </c>
    </row>
    <row r="171" spans="1:5" ht="25.5" x14ac:dyDescent="0.2">
      <c r="A171" s="7" t="s">
        <v>516</v>
      </c>
      <c r="B171" s="5" t="s">
        <v>557</v>
      </c>
      <c r="C171" s="9">
        <v>95574395</v>
      </c>
      <c r="D171" s="9" t="s">
        <v>10</v>
      </c>
      <c r="E171" s="9" t="s">
        <v>10</v>
      </c>
    </row>
    <row r="172" spans="1:5" ht="25.5" x14ac:dyDescent="0.2">
      <c r="A172" s="7" t="s">
        <v>558</v>
      </c>
      <c r="B172" s="5" t="s">
        <v>559</v>
      </c>
      <c r="C172" s="9">
        <v>110373115</v>
      </c>
      <c r="D172" s="9" t="s">
        <v>10</v>
      </c>
      <c r="E172" s="9" t="s">
        <v>10</v>
      </c>
    </row>
    <row r="173" spans="1:5" x14ac:dyDescent="0.2">
      <c r="A173" s="7" t="s">
        <v>560</v>
      </c>
      <c r="B173" s="5" t="s">
        <v>561</v>
      </c>
      <c r="C173" s="9">
        <v>3112195746</v>
      </c>
      <c r="D173" s="9">
        <v>23939543.210000001</v>
      </c>
      <c r="E173" s="18">
        <f t="shared" ref="E171:E192" si="3">D173*100/C173</f>
        <v>0.76921714325870039</v>
      </c>
    </row>
    <row r="174" spans="1:5" x14ac:dyDescent="0.2">
      <c r="A174" s="7" t="s">
        <v>562</v>
      </c>
      <c r="B174" s="5" t="s">
        <v>563</v>
      </c>
      <c r="C174" s="9">
        <v>2255000</v>
      </c>
      <c r="D174" s="9" t="s">
        <v>10</v>
      </c>
      <c r="E174" s="9" t="s">
        <v>10</v>
      </c>
    </row>
    <row r="175" spans="1:5" x14ac:dyDescent="0.2">
      <c r="A175" s="7" t="s">
        <v>369</v>
      </c>
      <c r="B175" s="5" t="s">
        <v>564</v>
      </c>
      <c r="C175" s="9">
        <v>2255000</v>
      </c>
      <c r="D175" s="9" t="s">
        <v>10</v>
      </c>
      <c r="E175" s="9" t="s">
        <v>10</v>
      </c>
    </row>
    <row r="176" spans="1:5" x14ac:dyDescent="0.2">
      <c r="A176" s="7" t="s">
        <v>371</v>
      </c>
      <c r="B176" s="5" t="s">
        <v>565</v>
      </c>
      <c r="C176" s="9">
        <v>2255000</v>
      </c>
      <c r="D176" s="9" t="s">
        <v>10</v>
      </c>
      <c r="E176" s="9" t="s">
        <v>10</v>
      </c>
    </row>
    <row r="177" spans="1:5" x14ac:dyDescent="0.2">
      <c r="A177" s="7" t="s">
        <v>375</v>
      </c>
      <c r="B177" s="5" t="s">
        <v>566</v>
      </c>
      <c r="C177" s="9">
        <v>2191600.67</v>
      </c>
      <c r="D177" s="9" t="s">
        <v>10</v>
      </c>
      <c r="E177" s="9" t="s">
        <v>10</v>
      </c>
    </row>
    <row r="178" spans="1:5" x14ac:dyDescent="0.2">
      <c r="A178" s="7" t="s">
        <v>377</v>
      </c>
      <c r="B178" s="5" t="s">
        <v>567</v>
      </c>
      <c r="C178" s="9">
        <v>63399.33</v>
      </c>
      <c r="D178" s="9" t="s">
        <v>10</v>
      </c>
      <c r="E178" s="9" t="s">
        <v>10</v>
      </c>
    </row>
    <row r="179" spans="1:5" x14ac:dyDescent="0.2">
      <c r="A179" s="7" t="s">
        <v>569</v>
      </c>
      <c r="B179" s="5" t="s">
        <v>570</v>
      </c>
      <c r="C179" s="9">
        <v>3093324401</v>
      </c>
      <c r="D179" s="9">
        <v>23939543.210000001</v>
      </c>
      <c r="E179" s="18">
        <f t="shared" si="3"/>
        <v>0.77390988162317864</v>
      </c>
    </row>
    <row r="180" spans="1:5" x14ac:dyDescent="0.2">
      <c r="A180" s="7" t="s">
        <v>369</v>
      </c>
      <c r="B180" s="5" t="s">
        <v>571</v>
      </c>
      <c r="C180" s="9">
        <v>29600001</v>
      </c>
      <c r="D180" s="9">
        <v>10062500</v>
      </c>
      <c r="E180" s="18">
        <f t="shared" si="3"/>
        <v>33.994931283955026</v>
      </c>
    </row>
    <row r="181" spans="1:5" x14ac:dyDescent="0.2">
      <c r="A181" s="7" t="s">
        <v>371</v>
      </c>
      <c r="B181" s="5" t="s">
        <v>572</v>
      </c>
      <c r="C181" s="9">
        <v>29600001</v>
      </c>
      <c r="D181" s="9">
        <v>10062500</v>
      </c>
      <c r="E181" s="18">
        <f t="shared" si="3"/>
        <v>33.994931283955026</v>
      </c>
    </row>
    <row r="182" spans="1:5" x14ac:dyDescent="0.2">
      <c r="A182" s="7" t="s">
        <v>375</v>
      </c>
      <c r="B182" s="5" t="s">
        <v>573</v>
      </c>
      <c r="C182" s="9">
        <v>29600001</v>
      </c>
      <c r="D182" s="9">
        <v>10062500</v>
      </c>
      <c r="E182" s="18">
        <f t="shared" si="3"/>
        <v>33.994931283955026</v>
      </c>
    </row>
    <row r="183" spans="1:5" x14ac:dyDescent="0.2">
      <c r="A183" s="7" t="s">
        <v>382</v>
      </c>
      <c r="B183" s="5" t="s">
        <v>574</v>
      </c>
      <c r="C183" s="9">
        <v>3063724400</v>
      </c>
      <c r="D183" s="9">
        <v>13877043.210000001</v>
      </c>
      <c r="E183" s="18">
        <f t="shared" si="3"/>
        <v>0.45294685155100767</v>
      </c>
    </row>
    <row r="184" spans="1:5" ht="25.5" x14ac:dyDescent="0.2">
      <c r="A184" s="7" t="s">
        <v>514</v>
      </c>
      <c r="B184" s="5" t="s">
        <v>575</v>
      </c>
      <c r="C184" s="9">
        <v>3063724400</v>
      </c>
      <c r="D184" s="9">
        <v>13877043.210000001</v>
      </c>
      <c r="E184" s="18">
        <f t="shared" si="3"/>
        <v>0.45294685155100767</v>
      </c>
    </row>
    <row r="185" spans="1:5" ht="25.5" x14ac:dyDescent="0.2">
      <c r="A185" s="7" t="s">
        <v>558</v>
      </c>
      <c r="B185" s="5" t="s">
        <v>576</v>
      </c>
      <c r="C185" s="9">
        <v>3063724400</v>
      </c>
      <c r="D185" s="9">
        <v>13877043.210000001</v>
      </c>
      <c r="E185" s="18">
        <f t="shared" si="3"/>
        <v>0.45294685155100767</v>
      </c>
    </row>
    <row r="186" spans="1:5" x14ac:dyDescent="0.2">
      <c r="A186" s="7" t="s">
        <v>577</v>
      </c>
      <c r="B186" s="5" t="s">
        <v>578</v>
      </c>
      <c r="C186" s="9">
        <v>16616345</v>
      </c>
      <c r="D186" s="9" t="s">
        <v>10</v>
      </c>
      <c r="E186" s="9" t="s">
        <v>10</v>
      </c>
    </row>
    <row r="187" spans="1:5" x14ac:dyDescent="0.2">
      <c r="A187" s="7" t="s">
        <v>382</v>
      </c>
      <c r="B187" s="5" t="s">
        <v>897</v>
      </c>
      <c r="C187" s="9">
        <v>16616345</v>
      </c>
      <c r="D187" s="9" t="s">
        <v>10</v>
      </c>
      <c r="E187" s="9" t="s">
        <v>10</v>
      </c>
    </row>
    <row r="188" spans="1:5" ht="25.5" x14ac:dyDescent="0.2">
      <c r="A188" s="7" t="s">
        <v>514</v>
      </c>
      <c r="B188" s="5" t="s">
        <v>898</v>
      </c>
      <c r="C188" s="9">
        <v>16616345</v>
      </c>
      <c r="D188" s="9" t="s">
        <v>10</v>
      </c>
      <c r="E188" s="9" t="s">
        <v>10</v>
      </c>
    </row>
    <row r="189" spans="1:5" ht="25.5" x14ac:dyDescent="0.2">
      <c r="A189" s="7" t="s">
        <v>516</v>
      </c>
      <c r="B189" s="5" t="s">
        <v>899</v>
      </c>
      <c r="C189" s="9">
        <v>16616345</v>
      </c>
      <c r="D189" s="9" t="s">
        <v>10</v>
      </c>
      <c r="E189" s="9" t="s">
        <v>10</v>
      </c>
    </row>
    <row r="190" spans="1:5" x14ac:dyDescent="0.2">
      <c r="A190" s="7" t="s">
        <v>579</v>
      </c>
      <c r="B190" s="5" t="s">
        <v>580</v>
      </c>
      <c r="C190" s="9">
        <v>8314500</v>
      </c>
      <c r="D190" s="9">
        <v>186780.89</v>
      </c>
      <c r="E190" s="18">
        <f t="shared" si="3"/>
        <v>2.2464476516928258</v>
      </c>
    </row>
    <row r="191" spans="1:5" x14ac:dyDescent="0.2">
      <c r="A191" s="7" t="s">
        <v>581</v>
      </c>
      <c r="B191" s="5" t="s">
        <v>582</v>
      </c>
      <c r="C191" s="9">
        <v>8314500</v>
      </c>
      <c r="D191" s="9">
        <v>186780.89</v>
      </c>
      <c r="E191" s="18">
        <f t="shared" si="3"/>
        <v>2.2464476516928258</v>
      </c>
    </row>
    <row r="192" spans="1:5" ht="25.5" x14ac:dyDescent="0.2">
      <c r="A192" s="7" t="s">
        <v>350</v>
      </c>
      <c r="B192" s="5" t="s">
        <v>583</v>
      </c>
      <c r="C192" s="9">
        <v>7921030</v>
      </c>
      <c r="D192" s="9">
        <v>186780.89</v>
      </c>
      <c r="E192" s="18">
        <f t="shared" si="3"/>
        <v>2.3580379066863779</v>
      </c>
    </row>
    <row r="193" spans="1:5" x14ac:dyDescent="0.2">
      <c r="A193" s="7" t="s">
        <v>352</v>
      </c>
      <c r="B193" s="5" t="s">
        <v>584</v>
      </c>
      <c r="C193" s="9">
        <v>7921030</v>
      </c>
      <c r="D193" s="10">
        <v>186780.89</v>
      </c>
      <c r="E193" s="10" t="s">
        <v>10</v>
      </c>
    </row>
    <row r="194" spans="1:5" x14ac:dyDescent="0.2">
      <c r="A194" s="7" t="s">
        <v>354</v>
      </c>
      <c r="B194" s="5" t="s">
        <v>585</v>
      </c>
      <c r="C194" s="9">
        <v>5720300</v>
      </c>
      <c r="D194" s="10">
        <v>186780.89</v>
      </c>
      <c r="E194" s="10" t="s">
        <v>10</v>
      </c>
    </row>
    <row r="195" spans="1:5" x14ac:dyDescent="0.2">
      <c r="A195" s="7" t="s">
        <v>356</v>
      </c>
      <c r="B195" s="5" t="s">
        <v>586</v>
      </c>
      <c r="C195" s="9">
        <v>473200</v>
      </c>
      <c r="D195" s="10" t="s">
        <v>10</v>
      </c>
      <c r="E195" s="10" t="s">
        <v>10</v>
      </c>
    </row>
    <row r="196" spans="1:5" ht="25.5" x14ac:dyDescent="0.2">
      <c r="A196" s="7" t="s">
        <v>358</v>
      </c>
      <c r="B196" s="5" t="s">
        <v>587</v>
      </c>
      <c r="C196" s="9">
        <v>1727530</v>
      </c>
      <c r="D196" s="10" t="s">
        <v>10</v>
      </c>
      <c r="E196" s="10" t="s">
        <v>10</v>
      </c>
    </row>
    <row r="197" spans="1:5" x14ac:dyDescent="0.2">
      <c r="A197" s="7" t="s">
        <v>369</v>
      </c>
      <c r="B197" s="5" t="s">
        <v>588</v>
      </c>
      <c r="C197" s="9">
        <v>393470</v>
      </c>
      <c r="D197" s="9" t="s">
        <v>10</v>
      </c>
      <c r="E197" s="9" t="s">
        <v>10</v>
      </c>
    </row>
    <row r="198" spans="1:5" x14ac:dyDescent="0.2">
      <c r="A198" s="7" t="s">
        <v>371</v>
      </c>
      <c r="B198" s="5" t="s">
        <v>589</v>
      </c>
      <c r="C198" s="9">
        <v>393470</v>
      </c>
      <c r="D198" s="9" t="s">
        <v>10</v>
      </c>
      <c r="E198" s="9" t="s">
        <v>10</v>
      </c>
    </row>
    <row r="199" spans="1:5" x14ac:dyDescent="0.2">
      <c r="A199" s="7" t="s">
        <v>373</v>
      </c>
      <c r="B199" s="5" t="s">
        <v>590</v>
      </c>
      <c r="C199" s="9">
        <v>214271</v>
      </c>
      <c r="D199" s="9" t="s">
        <v>10</v>
      </c>
      <c r="E199" s="9" t="s">
        <v>10</v>
      </c>
    </row>
    <row r="200" spans="1:5" x14ac:dyDescent="0.2">
      <c r="A200" s="7" t="s">
        <v>377</v>
      </c>
      <c r="B200" s="5" t="s">
        <v>591</v>
      </c>
      <c r="C200" s="9">
        <v>179199</v>
      </c>
      <c r="D200" s="9" t="s">
        <v>10</v>
      </c>
      <c r="E200" s="9" t="s">
        <v>10</v>
      </c>
    </row>
    <row r="201" spans="1:5" x14ac:dyDescent="0.2">
      <c r="A201" s="7" t="s">
        <v>592</v>
      </c>
      <c r="B201" s="5" t="s">
        <v>593</v>
      </c>
      <c r="C201" s="9">
        <v>3001055229.25</v>
      </c>
      <c r="D201" s="9">
        <v>81455825.840000004</v>
      </c>
      <c r="E201" s="18">
        <f t="shared" ref="E197:E255" si="4">D201*100/C201</f>
        <v>2.714239479703171</v>
      </c>
    </row>
    <row r="202" spans="1:5" x14ac:dyDescent="0.2">
      <c r="A202" s="7" t="s">
        <v>594</v>
      </c>
      <c r="B202" s="5" t="s">
        <v>595</v>
      </c>
      <c r="C202" s="9">
        <v>781358845</v>
      </c>
      <c r="D202" s="9">
        <v>16677231.75</v>
      </c>
      <c r="E202" s="18">
        <f t="shared" si="4"/>
        <v>2.134388297607356</v>
      </c>
    </row>
    <row r="203" spans="1:5" ht="25.5" x14ac:dyDescent="0.2">
      <c r="A203" s="7" t="s">
        <v>350</v>
      </c>
      <c r="B203" s="5" t="s">
        <v>596</v>
      </c>
      <c r="C203" s="9">
        <v>97789476.659999996</v>
      </c>
      <c r="D203" s="9">
        <v>1205609.1499999999</v>
      </c>
      <c r="E203" s="18">
        <f t="shared" si="4"/>
        <v>1.2328618489203396</v>
      </c>
    </row>
    <row r="204" spans="1:5" x14ac:dyDescent="0.2">
      <c r="A204" s="7" t="s">
        <v>434</v>
      </c>
      <c r="B204" s="5" t="s">
        <v>597</v>
      </c>
      <c r="C204" s="9">
        <v>97789476.659999996</v>
      </c>
      <c r="D204" s="9">
        <v>1205609.1499999999</v>
      </c>
      <c r="E204" s="18">
        <f t="shared" si="4"/>
        <v>1.2328618489203396</v>
      </c>
    </row>
    <row r="205" spans="1:5" x14ac:dyDescent="0.2">
      <c r="A205" s="7" t="s">
        <v>436</v>
      </c>
      <c r="B205" s="5" t="s">
        <v>598</v>
      </c>
      <c r="C205" s="9">
        <v>68100392.540000007</v>
      </c>
      <c r="D205" s="9">
        <v>1205609.1499999999</v>
      </c>
      <c r="E205" s="18">
        <f t="shared" si="4"/>
        <v>1.7703409701961166</v>
      </c>
    </row>
    <row r="206" spans="1:5" x14ac:dyDescent="0.2">
      <c r="A206" s="7" t="s">
        <v>438</v>
      </c>
      <c r="B206" s="5" t="s">
        <v>599</v>
      </c>
      <c r="C206" s="9">
        <v>9122765.1099999994</v>
      </c>
      <c r="D206" s="9" t="s">
        <v>10</v>
      </c>
      <c r="E206" s="9" t="s">
        <v>10</v>
      </c>
    </row>
    <row r="207" spans="1:5" ht="25.5" x14ac:dyDescent="0.2">
      <c r="A207" s="7" t="s">
        <v>440</v>
      </c>
      <c r="B207" s="5" t="s">
        <v>600</v>
      </c>
      <c r="C207" s="9">
        <v>20566319.010000002</v>
      </c>
      <c r="D207" s="9" t="s">
        <v>10</v>
      </c>
      <c r="E207" s="9" t="s">
        <v>10</v>
      </c>
    </row>
    <row r="208" spans="1:5" x14ac:dyDescent="0.2">
      <c r="A208" s="7" t="s">
        <v>369</v>
      </c>
      <c r="B208" s="5" t="s">
        <v>601</v>
      </c>
      <c r="C208" s="9">
        <v>57549198.079999998</v>
      </c>
      <c r="D208" s="9">
        <v>176597.6</v>
      </c>
      <c r="E208" s="18">
        <f t="shared" si="4"/>
        <v>0.30686370252198658</v>
      </c>
    </row>
    <row r="209" spans="1:5" x14ac:dyDescent="0.2">
      <c r="A209" s="7" t="s">
        <v>371</v>
      </c>
      <c r="B209" s="5" t="s">
        <v>602</v>
      </c>
      <c r="C209" s="9">
        <v>57549198.079999998</v>
      </c>
      <c r="D209" s="9">
        <v>176597.6</v>
      </c>
      <c r="E209" s="18">
        <f t="shared" si="4"/>
        <v>0.30686370252198658</v>
      </c>
    </row>
    <row r="210" spans="1:5" x14ac:dyDescent="0.2">
      <c r="A210" s="7" t="s">
        <v>373</v>
      </c>
      <c r="B210" s="5" t="s">
        <v>603</v>
      </c>
      <c r="C210" s="9">
        <v>1260401</v>
      </c>
      <c r="D210" s="9">
        <v>35648</v>
      </c>
      <c r="E210" s="18">
        <f t="shared" si="4"/>
        <v>2.8283062295253654</v>
      </c>
    </row>
    <row r="211" spans="1:5" x14ac:dyDescent="0.2">
      <c r="A211" s="7" t="s">
        <v>375</v>
      </c>
      <c r="B211" s="5" t="s">
        <v>604</v>
      </c>
      <c r="C211" s="9">
        <v>22154990.079999998</v>
      </c>
      <c r="D211" s="9" t="s">
        <v>10</v>
      </c>
      <c r="E211" s="9" t="s">
        <v>10</v>
      </c>
    </row>
    <row r="212" spans="1:5" x14ac:dyDescent="0.2">
      <c r="A212" s="7" t="s">
        <v>377</v>
      </c>
      <c r="B212" s="5" t="s">
        <v>605</v>
      </c>
      <c r="C212" s="9">
        <v>34133807</v>
      </c>
      <c r="D212" s="9">
        <v>140949.6</v>
      </c>
      <c r="E212" s="18">
        <f t="shared" si="4"/>
        <v>0.41293255100434595</v>
      </c>
    </row>
    <row r="213" spans="1:5" x14ac:dyDescent="0.2">
      <c r="A213" s="7" t="s">
        <v>457</v>
      </c>
      <c r="B213" s="5" t="s">
        <v>606</v>
      </c>
      <c r="C213" s="9">
        <v>625934170.25999999</v>
      </c>
      <c r="D213" s="9">
        <v>15295025</v>
      </c>
      <c r="E213" s="18">
        <f t="shared" si="4"/>
        <v>2.4435516906908541</v>
      </c>
    </row>
    <row r="214" spans="1:5" x14ac:dyDescent="0.2">
      <c r="A214" s="7" t="s">
        <v>497</v>
      </c>
      <c r="B214" s="5" t="s">
        <v>607</v>
      </c>
      <c r="C214" s="9">
        <v>625934170.25999999</v>
      </c>
      <c r="D214" s="9">
        <v>15295025</v>
      </c>
      <c r="E214" s="18">
        <f t="shared" si="4"/>
        <v>2.4435516906908541</v>
      </c>
    </row>
    <row r="215" spans="1:5" ht="25.5" x14ac:dyDescent="0.2">
      <c r="A215" s="7" t="s">
        <v>498</v>
      </c>
      <c r="B215" s="5" t="s">
        <v>608</v>
      </c>
      <c r="C215" s="9">
        <v>615774523.60000002</v>
      </c>
      <c r="D215" s="9">
        <v>15295025</v>
      </c>
      <c r="E215" s="18">
        <f t="shared" si="4"/>
        <v>2.4838677817621879</v>
      </c>
    </row>
    <row r="216" spans="1:5" x14ac:dyDescent="0.2">
      <c r="A216" s="7" t="s">
        <v>499</v>
      </c>
      <c r="B216" s="5" t="s">
        <v>609</v>
      </c>
      <c r="C216" s="9">
        <v>10159646.66</v>
      </c>
      <c r="D216" s="9" t="s">
        <v>10</v>
      </c>
      <c r="E216" s="9" t="s">
        <v>10</v>
      </c>
    </row>
    <row r="217" spans="1:5" x14ac:dyDescent="0.2">
      <c r="A217" s="7" t="s">
        <v>382</v>
      </c>
      <c r="B217" s="5" t="s">
        <v>610</v>
      </c>
      <c r="C217" s="9">
        <v>86000</v>
      </c>
      <c r="D217" s="9" t="s">
        <v>10</v>
      </c>
      <c r="E217" s="9" t="s">
        <v>10</v>
      </c>
    </row>
    <row r="218" spans="1:5" x14ac:dyDescent="0.2">
      <c r="A218" s="7" t="s">
        <v>383</v>
      </c>
      <c r="B218" s="5" t="s">
        <v>611</v>
      </c>
      <c r="C218" s="9">
        <v>86000</v>
      </c>
      <c r="D218" s="9" t="s">
        <v>10</v>
      </c>
      <c r="E218" s="9" t="s">
        <v>10</v>
      </c>
    </row>
    <row r="219" spans="1:5" x14ac:dyDescent="0.2">
      <c r="A219" s="7" t="s">
        <v>384</v>
      </c>
      <c r="B219" s="5" t="s">
        <v>612</v>
      </c>
      <c r="C219" s="9">
        <v>13000</v>
      </c>
      <c r="D219" s="9" t="s">
        <v>10</v>
      </c>
      <c r="E219" s="9" t="s">
        <v>10</v>
      </c>
    </row>
    <row r="220" spans="1:5" x14ac:dyDescent="0.2">
      <c r="A220" s="7" t="s">
        <v>385</v>
      </c>
      <c r="B220" s="5" t="s">
        <v>613</v>
      </c>
      <c r="C220" s="9">
        <v>73000</v>
      </c>
      <c r="D220" s="9" t="s">
        <v>10</v>
      </c>
      <c r="E220" s="9" t="s">
        <v>10</v>
      </c>
    </row>
    <row r="221" spans="1:5" x14ac:dyDescent="0.2">
      <c r="A221" s="7" t="s">
        <v>614</v>
      </c>
      <c r="B221" s="5" t="s">
        <v>615</v>
      </c>
      <c r="C221" s="9">
        <v>1705121446.25</v>
      </c>
      <c r="D221" s="9">
        <v>52341647.969999999</v>
      </c>
      <c r="E221" s="18">
        <f t="shared" si="4"/>
        <v>3.0696727253717162</v>
      </c>
    </row>
    <row r="222" spans="1:5" ht="25.5" x14ac:dyDescent="0.2">
      <c r="A222" s="7" t="s">
        <v>350</v>
      </c>
      <c r="B222" s="5" t="s">
        <v>616</v>
      </c>
      <c r="C222" s="9">
        <v>435799502.60000002</v>
      </c>
      <c r="D222" s="9">
        <v>6125736.9400000004</v>
      </c>
      <c r="E222" s="18">
        <f t="shared" si="4"/>
        <v>1.4056319255652128</v>
      </c>
    </row>
    <row r="223" spans="1:5" x14ac:dyDescent="0.2">
      <c r="A223" s="7" t="s">
        <v>434</v>
      </c>
      <c r="B223" s="5" t="s">
        <v>617</v>
      </c>
      <c r="C223" s="9">
        <v>435681502.60000002</v>
      </c>
      <c r="D223" s="9">
        <v>6125736.9400000004</v>
      </c>
      <c r="E223" s="18">
        <f t="shared" si="4"/>
        <v>1.4060126269863815</v>
      </c>
    </row>
    <row r="224" spans="1:5" x14ac:dyDescent="0.2">
      <c r="A224" s="7" t="s">
        <v>436</v>
      </c>
      <c r="B224" s="5" t="s">
        <v>618</v>
      </c>
      <c r="C224" s="9">
        <v>319858028.75</v>
      </c>
      <c r="D224" s="9">
        <v>6125736.9400000004</v>
      </c>
      <c r="E224" s="18">
        <f t="shared" si="4"/>
        <v>1.9151424661557757</v>
      </c>
    </row>
    <row r="225" spans="1:5" x14ac:dyDescent="0.2">
      <c r="A225" s="7" t="s">
        <v>438</v>
      </c>
      <c r="B225" s="5" t="s">
        <v>619</v>
      </c>
      <c r="C225" s="9">
        <v>19915680.32</v>
      </c>
      <c r="D225" s="10" t="s">
        <v>10</v>
      </c>
      <c r="E225" s="10" t="s">
        <v>10</v>
      </c>
    </row>
    <row r="226" spans="1:5" ht="25.5" x14ac:dyDescent="0.2">
      <c r="A226" s="7" t="s">
        <v>440</v>
      </c>
      <c r="B226" s="5" t="s">
        <v>620</v>
      </c>
      <c r="C226" s="9">
        <v>95907793.530000001</v>
      </c>
      <c r="D226" s="10" t="s">
        <v>10</v>
      </c>
      <c r="E226" s="10" t="s">
        <v>10</v>
      </c>
    </row>
    <row r="227" spans="1:5" x14ac:dyDescent="0.2">
      <c r="A227" s="7" t="s">
        <v>352</v>
      </c>
      <c r="B227" s="5" t="s">
        <v>621</v>
      </c>
      <c r="C227" s="9">
        <v>118000</v>
      </c>
      <c r="D227" s="10" t="s">
        <v>10</v>
      </c>
      <c r="E227" s="10" t="s">
        <v>10</v>
      </c>
    </row>
    <row r="228" spans="1:5" x14ac:dyDescent="0.2">
      <c r="A228" s="7" t="s">
        <v>366</v>
      </c>
      <c r="B228" s="5" t="s">
        <v>622</v>
      </c>
      <c r="C228" s="9">
        <v>118000</v>
      </c>
      <c r="D228" s="10" t="s">
        <v>10</v>
      </c>
      <c r="E228" s="10" t="s">
        <v>10</v>
      </c>
    </row>
    <row r="229" spans="1:5" x14ac:dyDescent="0.2">
      <c r="A229" s="7" t="s">
        <v>369</v>
      </c>
      <c r="B229" s="5" t="s">
        <v>623</v>
      </c>
      <c r="C229" s="9">
        <v>387477689.63</v>
      </c>
      <c r="D229" s="9">
        <v>30814911.030000001</v>
      </c>
      <c r="E229" s="18">
        <f t="shared" si="4"/>
        <v>7.9526929819946446</v>
      </c>
    </row>
    <row r="230" spans="1:5" x14ac:dyDescent="0.2">
      <c r="A230" s="7" t="s">
        <v>371</v>
      </c>
      <c r="B230" s="5" t="s">
        <v>624</v>
      </c>
      <c r="C230" s="9">
        <v>387477689.63</v>
      </c>
      <c r="D230" s="9">
        <v>30814911.030000001</v>
      </c>
      <c r="E230" s="18">
        <f t="shared" si="4"/>
        <v>7.9526929819946446</v>
      </c>
    </row>
    <row r="231" spans="1:5" x14ac:dyDescent="0.2">
      <c r="A231" s="7" t="s">
        <v>373</v>
      </c>
      <c r="B231" s="5" t="s">
        <v>625</v>
      </c>
      <c r="C231" s="9">
        <v>15367243.199999999</v>
      </c>
      <c r="D231" s="9">
        <v>1969.31</v>
      </c>
      <c r="E231" s="18">
        <f t="shared" si="4"/>
        <v>1.2814985579196145E-2</v>
      </c>
    </row>
    <row r="232" spans="1:5" x14ac:dyDescent="0.2">
      <c r="A232" s="7" t="s">
        <v>375</v>
      </c>
      <c r="B232" s="5" t="s">
        <v>626</v>
      </c>
      <c r="C232" s="9">
        <v>160980122.58000001</v>
      </c>
      <c r="D232" s="9">
        <v>126665.12</v>
      </c>
      <c r="E232" s="18">
        <f t="shared" si="4"/>
        <v>7.8683702043432738E-2</v>
      </c>
    </row>
    <row r="233" spans="1:5" x14ac:dyDescent="0.2">
      <c r="A233" s="7" t="s">
        <v>377</v>
      </c>
      <c r="B233" s="5" t="s">
        <v>627</v>
      </c>
      <c r="C233" s="9">
        <v>211130323.84999999</v>
      </c>
      <c r="D233" s="9">
        <v>30686276.600000001</v>
      </c>
      <c r="E233" s="18">
        <f t="shared" si="4"/>
        <v>14.534281973536602</v>
      </c>
    </row>
    <row r="234" spans="1:5" x14ac:dyDescent="0.2">
      <c r="A234" s="7" t="s">
        <v>457</v>
      </c>
      <c r="B234" s="5" t="s">
        <v>628</v>
      </c>
      <c r="C234" s="9">
        <v>881002369.01999998</v>
      </c>
      <c r="D234" s="9">
        <v>15401000</v>
      </c>
      <c r="E234" s="18">
        <f t="shared" si="4"/>
        <v>1.7481224275403027</v>
      </c>
    </row>
    <row r="235" spans="1:5" x14ac:dyDescent="0.2">
      <c r="A235" s="7" t="s">
        <v>497</v>
      </c>
      <c r="B235" s="5" t="s">
        <v>629</v>
      </c>
      <c r="C235" s="9">
        <v>881002369.01999998</v>
      </c>
      <c r="D235" s="9">
        <v>15401000</v>
      </c>
      <c r="E235" s="18">
        <f t="shared" si="4"/>
        <v>1.7481224275403027</v>
      </c>
    </row>
    <row r="236" spans="1:5" ht="25.5" x14ac:dyDescent="0.2">
      <c r="A236" s="7" t="s">
        <v>498</v>
      </c>
      <c r="B236" s="5" t="s">
        <v>630</v>
      </c>
      <c r="C236" s="9">
        <v>816545412.09000003</v>
      </c>
      <c r="D236" s="9">
        <v>15401000</v>
      </c>
      <c r="E236" s="18">
        <f t="shared" si="4"/>
        <v>1.8861167758667774</v>
      </c>
    </row>
    <row r="237" spans="1:5" x14ac:dyDescent="0.2">
      <c r="A237" s="7" t="s">
        <v>499</v>
      </c>
      <c r="B237" s="5" t="s">
        <v>631</v>
      </c>
      <c r="C237" s="9">
        <v>64456956.93</v>
      </c>
      <c r="D237" s="9" t="s">
        <v>10</v>
      </c>
      <c r="E237" s="9" t="s">
        <v>10</v>
      </c>
    </row>
    <row r="238" spans="1:5" x14ac:dyDescent="0.2">
      <c r="A238" s="7" t="s">
        <v>382</v>
      </c>
      <c r="B238" s="5" t="s">
        <v>632</v>
      </c>
      <c r="C238" s="9">
        <v>841885</v>
      </c>
      <c r="D238" s="9" t="s">
        <v>10</v>
      </c>
      <c r="E238" s="9" t="s">
        <v>10</v>
      </c>
    </row>
    <row r="239" spans="1:5" x14ac:dyDescent="0.2">
      <c r="A239" s="7" t="s">
        <v>383</v>
      </c>
      <c r="B239" s="5" t="s">
        <v>633</v>
      </c>
      <c r="C239" s="9">
        <v>841885</v>
      </c>
      <c r="D239" s="9" t="s">
        <v>10</v>
      </c>
      <c r="E239" s="9" t="s">
        <v>10</v>
      </c>
    </row>
    <row r="240" spans="1:5" x14ac:dyDescent="0.2">
      <c r="A240" s="7" t="s">
        <v>468</v>
      </c>
      <c r="B240" s="5" t="s">
        <v>634</v>
      </c>
      <c r="C240" s="9">
        <v>189081</v>
      </c>
      <c r="D240" s="9" t="s">
        <v>10</v>
      </c>
      <c r="E240" s="9" t="s">
        <v>10</v>
      </c>
    </row>
    <row r="241" spans="1:5" x14ac:dyDescent="0.2">
      <c r="A241" s="7" t="s">
        <v>384</v>
      </c>
      <c r="B241" s="5" t="s">
        <v>635</v>
      </c>
      <c r="C241" s="9">
        <v>80304</v>
      </c>
      <c r="D241" s="9" t="s">
        <v>10</v>
      </c>
      <c r="E241" s="9" t="s">
        <v>10</v>
      </c>
    </row>
    <row r="242" spans="1:5" x14ac:dyDescent="0.2">
      <c r="A242" s="7" t="s">
        <v>385</v>
      </c>
      <c r="B242" s="5" t="s">
        <v>636</v>
      </c>
      <c r="C242" s="9">
        <v>572500</v>
      </c>
      <c r="D242" s="9" t="s">
        <v>10</v>
      </c>
      <c r="E242" s="9" t="s">
        <v>10</v>
      </c>
    </row>
    <row r="243" spans="1:5" x14ac:dyDescent="0.2">
      <c r="A243" s="7" t="s">
        <v>637</v>
      </c>
      <c r="B243" s="5" t="s">
        <v>638</v>
      </c>
      <c r="C243" s="9">
        <v>344991463</v>
      </c>
      <c r="D243" s="9">
        <v>10238542.66</v>
      </c>
      <c r="E243" s="18">
        <f t="shared" si="4"/>
        <v>2.9677669618160958</v>
      </c>
    </row>
    <row r="244" spans="1:5" ht="25.5" x14ac:dyDescent="0.2">
      <c r="A244" s="7" t="s">
        <v>350</v>
      </c>
      <c r="B244" s="5" t="s">
        <v>639</v>
      </c>
      <c r="C244" s="9">
        <v>13534402.25</v>
      </c>
      <c r="D244" s="9">
        <v>162781.66</v>
      </c>
      <c r="E244" s="18">
        <f t="shared" si="4"/>
        <v>1.2027251517517148</v>
      </c>
    </row>
    <row r="245" spans="1:5" x14ac:dyDescent="0.2">
      <c r="A245" s="7" t="s">
        <v>434</v>
      </c>
      <c r="B245" s="5" t="s">
        <v>640</v>
      </c>
      <c r="C245" s="9">
        <v>13534402.25</v>
      </c>
      <c r="D245" s="9">
        <v>162781.66</v>
      </c>
      <c r="E245" s="18">
        <f t="shared" si="4"/>
        <v>1.2027251517517148</v>
      </c>
    </row>
    <row r="246" spans="1:5" x14ac:dyDescent="0.2">
      <c r="A246" s="7" t="s">
        <v>436</v>
      </c>
      <c r="B246" s="5" t="s">
        <v>641</v>
      </c>
      <c r="C246" s="9">
        <v>10395086.23</v>
      </c>
      <c r="D246" s="9">
        <v>162781.66</v>
      </c>
      <c r="E246" s="18">
        <f t="shared" si="4"/>
        <v>1.5659481450977824</v>
      </c>
    </row>
    <row r="247" spans="1:5" ht="25.5" x14ac:dyDescent="0.2">
      <c r="A247" s="7" t="s">
        <v>440</v>
      </c>
      <c r="B247" s="5" t="s">
        <v>642</v>
      </c>
      <c r="C247" s="9">
        <v>3139316.02</v>
      </c>
      <c r="D247" s="9" t="s">
        <v>10</v>
      </c>
      <c r="E247" s="9" t="s">
        <v>10</v>
      </c>
    </row>
    <row r="248" spans="1:5" x14ac:dyDescent="0.2">
      <c r="A248" s="7" t="s">
        <v>457</v>
      </c>
      <c r="B248" s="5" t="s">
        <v>643</v>
      </c>
      <c r="C248" s="9">
        <v>331143364.75</v>
      </c>
      <c r="D248" s="9">
        <v>10075761</v>
      </c>
      <c r="E248" s="18">
        <f t="shared" si="4"/>
        <v>3.042718674917976</v>
      </c>
    </row>
    <row r="249" spans="1:5" x14ac:dyDescent="0.2">
      <c r="A249" s="7" t="s">
        <v>497</v>
      </c>
      <c r="B249" s="5" t="s">
        <v>644</v>
      </c>
      <c r="C249" s="9">
        <v>330515972.75</v>
      </c>
      <c r="D249" s="9">
        <v>10075761</v>
      </c>
      <c r="E249" s="18">
        <f t="shared" si="4"/>
        <v>3.0484944240868006</v>
      </c>
    </row>
    <row r="250" spans="1:5" ht="25.5" x14ac:dyDescent="0.2">
      <c r="A250" s="7" t="s">
        <v>498</v>
      </c>
      <c r="B250" s="5" t="s">
        <v>645</v>
      </c>
      <c r="C250" s="9">
        <v>254148875</v>
      </c>
      <c r="D250" s="9">
        <v>8642600</v>
      </c>
      <c r="E250" s="18">
        <f t="shared" si="4"/>
        <v>3.4006052554826378</v>
      </c>
    </row>
    <row r="251" spans="1:5" x14ac:dyDescent="0.2">
      <c r="A251" s="7" t="s">
        <v>499</v>
      </c>
      <c r="B251" s="5" t="s">
        <v>646</v>
      </c>
      <c r="C251" s="9">
        <v>5736665</v>
      </c>
      <c r="D251" s="9" t="s">
        <v>10</v>
      </c>
      <c r="E251" s="9" t="s">
        <v>10</v>
      </c>
    </row>
    <row r="252" spans="1:5" ht="38.25" x14ac:dyDescent="0.2">
      <c r="A252" s="7" t="s">
        <v>647</v>
      </c>
      <c r="B252" s="5" t="s">
        <v>648</v>
      </c>
      <c r="C252" s="9">
        <v>70316736.75</v>
      </c>
      <c r="D252" s="9">
        <v>1433161</v>
      </c>
      <c r="E252" s="18">
        <f t="shared" si="4"/>
        <v>2.0381506114189807</v>
      </c>
    </row>
    <row r="253" spans="1:5" ht="38.25" x14ac:dyDescent="0.2">
      <c r="A253" s="7" t="s">
        <v>649</v>
      </c>
      <c r="B253" s="5" t="s">
        <v>650</v>
      </c>
      <c r="C253" s="9">
        <v>313696</v>
      </c>
      <c r="D253" s="9" t="s">
        <v>10</v>
      </c>
      <c r="E253" s="9" t="s">
        <v>10</v>
      </c>
    </row>
    <row r="254" spans="1:5" x14ac:dyDescent="0.2">
      <c r="A254" s="7" t="s">
        <v>459</v>
      </c>
      <c r="B254" s="5" t="s">
        <v>651</v>
      </c>
      <c r="C254" s="9">
        <v>313696</v>
      </c>
      <c r="D254" s="9" t="s">
        <v>10</v>
      </c>
      <c r="E254" s="9" t="s">
        <v>10</v>
      </c>
    </row>
    <row r="255" spans="1:5" ht="38.25" x14ac:dyDescent="0.2">
      <c r="A255" s="7" t="s">
        <v>652</v>
      </c>
      <c r="B255" s="5" t="s">
        <v>653</v>
      </c>
      <c r="C255" s="9">
        <v>313696</v>
      </c>
      <c r="D255" s="9" t="s">
        <v>10</v>
      </c>
      <c r="E255" s="9" t="s">
        <v>10</v>
      </c>
    </row>
    <row r="256" spans="1:5" ht="25.5" x14ac:dyDescent="0.2">
      <c r="A256" s="7" t="s">
        <v>460</v>
      </c>
      <c r="B256" s="5" t="s">
        <v>654</v>
      </c>
      <c r="C256" s="9">
        <v>313696</v>
      </c>
      <c r="D256" s="9" t="s">
        <v>10</v>
      </c>
      <c r="E256" s="9" t="s">
        <v>10</v>
      </c>
    </row>
    <row r="257" spans="1:5" ht="25.5" x14ac:dyDescent="0.2">
      <c r="A257" s="7" t="s">
        <v>655</v>
      </c>
      <c r="B257" s="5" t="s">
        <v>656</v>
      </c>
      <c r="C257" s="9">
        <v>313696</v>
      </c>
      <c r="D257" s="9" t="s">
        <v>10</v>
      </c>
      <c r="E257" s="9" t="s">
        <v>10</v>
      </c>
    </row>
    <row r="258" spans="1:5" x14ac:dyDescent="0.2">
      <c r="A258" s="7" t="s">
        <v>382</v>
      </c>
      <c r="B258" s="5" t="s">
        <v>657</v>
      </c>
      <c r="C258" s="9">
        <v>313696</v>
      </c>
      <c r="D258" s="9" t="s">
        <v>10</v>
      </c>
      <c r="E258" s="9" t="s">
        <v>10</v>
      </c>
    </row>
    <row r="259" spans="1:5" ht="25.5" x14ac:dyDescent="0.2">
      <c r="A259" s="7" t="s">
        <v>514</v>
      </c>
      <c r="B259" s="5" t="s">
        <v>658</v>
      </c>
      <c r="C259" s="9">
        <v>313696</v>
      </c>
      <c r="D259" s="9" t="s">
        <v>10</v>
      </c>
      <c r="E259" s="9" t="s">
        <v>10</v>
      </c>
    </row>
    <row r="260" spans="1:5" ht="25.5" x14ac:dyDescent="0.2">
      <c r="A260" s="7" t="s">
        <v>655</v>
      </c>
      <c r="B260" s="5" t="s">
        <v>659</v>
      </c>
      <c r="C260" s="9">
        <v>313696</v>
      </c>
      <c r="D260" s="9" t="s">
        <v>10</v>
      </c>
      <c r="E260" s="9" t="s">
        <v>10</v>
      </c>
    </row>
    <row r="261" spans="1:5" x14ac:dyDescent="0.2">
      <c r="A261" s="7" t="s">
        <v>660</v>
      </c>
      <c r="B261" s="5" t="s">
        <v>661</v>
      </c>
      <c r="C261" s="9">
        <v>40123716</v>
      </c>
      <c r="D261" s="9">
        <v>711655.73</v>
      </c>
      <c r="E261" s="18">
        <f t="shared" ref="E256:E310" si="5">D261*100/C261</f>
        <v>1.7736535918059035</v>
      </c>
    </row>
    <row r="262" spans="1:5" ht="25.5" x14ac:dyDescent="0.2">
      <c r="A262" s="7" t="s">
        <v>350</v>
      </c>
      <c r="B262" s="5" t="s">
        <v>662</v>
      </c>
      <c r="C262" s="9">
        <v>28375242</v>
      </c>
      <c r="D262" s="9">
        <v>711655.73</v>
      </c>
      <c r="E262" s="18">
        <f t="shared" si="5"/>
        <v>2.5080164250229124</v>
      </c>
    </row>
    <row r="263" spans="1:5" x14ac:dyDescent="0.2">
      <c r="A263" s="7" t="s">
        <v>434</v>
      </c>
      <c r="B263" s="5" t="s">
        <v>663</v>
      </c>
      <c r="C263" s="9">
        <v>28375242</v>
      </c>
      <c r="D263" s="9">
        <v>711655.73</v>
      </c>
      <c r="E263" s="18">
        <f t="shared" si="5"/>
        <v>2.5080164250229124</v>
      </c>
    </row>
    <row r="264" spans="1:5" x14ac:dyDescent="0.2">
      <c r="A264" s="7" t="s">
        <v>436</v>
      </c>
      <c r="B264" s="5" t="s">
        <v>664</v>
      </c>
      <c r="C264" s="9">
        <v>20315735</v>
      </c>
      <c r="D264" s="10">
        <v>426606.73</v>
      </c>
      <c r="E264" s="10" t="s">
        <v>10</v>
      </c>
    </row>
    <row r="265" spans="1:5" x14ac:dyDescent="0.2">
      <c r="A265" s="7" t="s">
        <v>438</v>
      </c>
      <c r="B265" s="5" t="s">
        <v>665</v>
      </c>
      <c r="C265" s="9">
        <v>1924155</v>
      </c>
      <c r="D265" s="10">
        <v>285049</v>
      </c>
      <c r="E265" s="10" t="s">
        <v>10</v>
      </c>
    </row>
    <row r="266" spans="1:5" ht="25.5" x14ac:dyDescent="0.2">
      <c r="A266" s="7" t="s">
        <v>440</v>
      </c>
      <c r="B266" s="5" t="s">
        <v>666</v>
      </c>
      <c r="C266" s="9">
        <v>6135352</v>
      </c>
      <c r="D266" s="10" t="s">
        <v>10</v>
      </c>
      <c r="E266" s="10" t="s">
        <v>10</v>
      </c>
    </row>
    <row r="267" spans="1:5" x14ac:dyDescent="0.2">
      <c r="A267" s="7" t="s">
        <v>369</v>
      </c>
      <c r="B267" s="5" t="s">
        <v>667</v>
      </c>
      <c r="C267" s="9">
        <v>11375474</v>
      </c>
      <c r="D267" s="10" t="s">
        <v>10</v>
      </c>
      <c r="E267" s="10" t="s">
        <v>10</v>
      </c>
    </row>
    <row r="268" spans="1:5" x14ac:dyDescent="0.2">
      <c r="A268" s="7" t="s">
        <v>371</v>
      </c>
      <c r="B268" s="5" t="s">
        <v>668</v>
      </c>
      <c r="C268" s="9">
        <v>11375474</v>
      </c>
      <c r="D268" s="10" t="s">
        <v>10</v>
      </c>
      <c r="E268" s="10" t="s">
        <v>10</v>
      </c>
    </row>
    <row r="269" spans="1:5" x14ac:dyDescent="0.2">
      <c r="A269" s="7" t="s">
        <v>373</v>
      </c>
      <c r="B269" s="5" t="s">
        <v>669</v>
      </c>
      <c r="C269" s="9">
        <v>1370742</v>
      </c>
      <c r="D269" s="10" t="s">
        <v>10</v>
      </c>
      <c r="E269" s="10" t="s">
        <v>10</v>
      </c>
    </row>
    <row r="270" spans="1:5" x14ac:dyDescent="0.2">
      <c r="A270" s="7" t="s">
        <v>375</v>
      </c>
      <c r="B270" s="5" t="s">
        <v>670</v>
      </c>
      <c r="C270" s="9">
        <v>5895870</v>
      </c>
      <c r="D270" s="10" t="s">
        <v>10</v>
      </c>
      <c r="E270" s="10" t="s">
        <v>10</v>
      </c>
    </row>
    <row r="271" spans="1:5" x14ac:dyDescent="0.2">
      <c r="A271" s="7" t="s">
        <v>377</v>
      </c>
      <c r="B271" s="5" t="s">
        <v>671</v>
      </c>
      <c r="C271" s="9">
        <v>4108862</v>
      </c>
      <c r="D271" s="10" t="s">
        <v>10</v>
      </c>
      <c r="E271" s="10" t="s">
        <v>10</v>
      </c>
    </row>
    <row r="272" spans="1:5" x14ac:dyDescent="0.2">
      <c r="A272" s="7" t="s">
        <v>378</v>
      </c>
      <c r="B272" s="5" t="s">
        <v>672</v>
      </c>
      <c r="C272" s="9">
        <v>330000</v>
      </c>
      <c r="D272" s="9" t="s">
        <v>10</v>
      </c>
      <c r="E272" s="9" t="s">
        <v>10</v>
      </c>
    </row>
    <row r="273" spans="1:5" x14ac:dyDescent="0.2">
      <c r="A273" s="7" t="s">
        <v>380</v>
      </c>
      <c r="B273" s="5" t="s">
        <v>673</v>
      </c>
      <c r="C273" s="9">
        <v>330000</v>
      </c>
      <c r="D273" s="9" t="s">
        <v>10</v>
      </c>
      <c r="E273" s="9" t="s">
        <v>10</v>
      </c>
    </row>
    <row r="274" spans="1:5" x14ac:dyDescent="0.2">
      <c r="A274" s="7" t="s">
        <v>382</v>
      </c>
      <c r="B274" s="5" t="s">
        <v>674</v>
      </c>
      <c r="C274" s="9">
        <v>43000</v>
      </c>
      <c r="D274" s="9" t="s">
        <v>10</v>
      </c>
      <c r="E274" s="9" t="s">
        <v>10</v>
      </c>
    </row>
    <row r="275" spans="1:5" x14ac:dyDescent="0.2">
      <c r="A275" s="7" t="s">
        <v>383</v>
      </c>
      <c r="B275" s="5" t="s">
        <v>675</v>
      </c>
      <c r="C275" s="9">
        <v>43000</v>
      </c>
      <c r="D275" s="9" t="s">
        <v>10</v>
      </c>
      <c r="E275" s="9" t="s">
        <v>10</v>
      </c>
    </row>
    <row r="276" spans="1:5" x14ac:dyDescent="0.2">
      <c r="A276" s="7" t="s">
        <v>468</v>
      </c>
      <c r="B276" s="5" t="s">
        <v>676</v>
      </c>
      <c r="C276" s="9">
        <v>10000</v>
      </c>
      <c r="D276" s="9" t="s">
        <v>10</v>
      </c>
      <c r="E276" s="9" t="s">
        <v>10</v>
      </c>
    </row>
    <row r="277" spans="1:5" x14ac:dyDescent="0.2">
      <c r="A277" s="7" t="s">
        <v>384</v>
      </c>
      <c r="B277" s="5" t="s">
        <v>677</v>
      </c>
      <c r="C277" s="9">
        <v>3000</v>
      </c>
      <c r="D277" s="9" t="s">
        <v>10</v>
      </c>
      <c r="E277" s="9" t="s">
        <v>10</v>
      </c>
    </row>
    <row r="278" spans="1:5" x14ac:dyDescent="0.2">
      <c r="A278" s="7" t="s">
        <v>385</v>
      </c>
      <c r="B278" s="5" t="s">
        <v>678</v>
      </c>
      <c r="C278" s="9">
        <v>30000</v>
      </c>
      <c r="D278" s="9" t="s">
        <v>10</v>
      </c>
      <c r="E278" s="9" t="s">
        <v>10</v>
      </c>
    </row>
    <row r="279" spans="1:5" x14ac:dyDescent="0.2">
      <c r="A279" s="7" t="s">
        <v>679</v>
      </c>
      <c r="B279" s="5" t="s">
        <v>680</v>
      </c>
      <c r="C279" s="9">
        <v>40522167</v>
      </c>
      <c r="D279" s="9">
        <v>863000.48</v>
      </c>
      <c r="E279" s="18">
        <f t="shared" si="5"/>
        <v>2.1296997270654354</v>
      </c>
    </row>
    <row r="280" spans="1:5" ht="25.5" x14ac:dyDescent="0.2">
      <c r="A280" s="7" t="s">
        <v>350</v>
      </c>
      <c r="B280" s="5" t="s">
        <v>681</v>
      </c>
      <c r="C280" s="9">
        <v>1058000</v>
      </c>
      <c r="D280" s="9" t="s">
        <v>10</v>
      </c>
      <c r="E280" s="9" t="s">
        <v>10</v>
      </c>
    </row>
    <row r="281" spans="1:5" x14ac:dyDescent="0.2">
      <c r="A281" s="7" t="s">
        <v>352</v>
      </c>
      <c r="B281" s="5" t="s">
        <v>682</v>
      </c>
      <c r="C281" s="9">
        <v>1058000</v>
      </c>
      <c r="D281" s="9" t="s">
        <v>10</v>
      </c>
      <c r="E281" s="9" t="s">
        <v>10</v>
      </c>
    </row>
    <row r="282" spans="1:5" x14ac:dyDescent="0.2">
      <c r="A282" s="7" t="s">
        <v>366</v>
      </c>
      <c r="B282" s="5" t="s">
        <v>683</v>
      </c>
      <c r="C282" s="9">
        <v>1058000</v>
      </c>
      <c r="D282" s="9" t="s">
        <v>10</v>
      </c>
      <c r="E282" s="9" t="s">
        <v>10</v>
      </c>
    </row>
    <row r="283" spans="1:5" x14ac:dyDescent="0.2">
      <c r="A283" s="7" t="s">
        <v>369</v>
      </c>
      <c r="B283" s="5" t="s">
        <v>684</v>
      </c>
      <c r="C283" s="9">
        <v>5491620</v>
      </c>
      <c r="D283" s="9" t="s">
        <v>10</v>
      </c>
      <c r="E283" s="9" t="s">
        <v>10</v>
      </c>
    </row>
    <row r="284" spans="1:5" x14ac:dyDescent="0.2">
      <c r="A284" s="7" t="s">
        <v>371</v>
      </c>
      <c r="B284" s="5" t="s">
        <v>685</v>
      </c>
      <c r="C284" s="9">
        <v>5491620</v>
      </c>
      <c r="D284" s="9" t="s">
        <v>10</v>
      </c>
      <c r="E284" s="9" t="s">
        <v>10</v>
      </c>
    </row>
    <row r="285" spans="1:5" x14ac:dyDescent="0.2">
      <c r="A285" s="7" t="s">
        <v>375</v>
      </c>
      <c r="B285" s="5" t="s">
        <v>686</v>
      </c>
      <c r="C285" s="9">
        <v>5491620</v>
      </c>
      <c r="D285" s="9" t="s">
        <v>10</v>
      </c>
      <c r="E285" s="9" t="s">
        <v>10</v>
      </c>
    </row>
    <row r="286" spans="1:5" x14ac:dyDescent="0.2">
      <c r="A286" s="7" t="s">
        <v>457</v>
      </c>
      <c r="B286" s="5" t="s">
        <v>687</v>
      </c>
      <c r="C286" s="9">
        <v>33972547</v>
      </c>
      <c r="D286" s="9">
        <v>863000.48</v>
      </c>
      <c r="E286" s="18">
        <f t="shared" si="5"/>
        <v>2.5402878388835548</v>
      </c>
    </row>
    <row r="287" spans="1:5" x14ac:dyDescent="0.2">
      <c r="A287" s="7" t="s">
        <v>497</v>
      </c>
      <c r="B287" s="5" t="s">
        <v>688</v>
      </c>
      <c r="C287" s="9">
        <v>33972547</v>
      </c>
      <c r="D287" s="9">
        <v>863000.48</v>
      </c>
      <c r="E287" s="18">
        <f t="shared" si="5"/>
        <v>2.5402878388835548</v>
      </c>
    </row>
    <row r="288" spans="1:5" ht="25.5" x14ac:dyDescent="0.2">
      <c r="A288" s="7" t="s">
        <v>498</v>
      </c>
      <c r="B288" s="5" t="s">
        <v>689</v>
      </c>
      <c r="C288" s="9">
        <v>33972547</v>
      </c>
      <c r="D288" s="9">
        <v>863000.48</v>
      </c>
      <c r="E288" s="18">
        <f t="shared" si="5"/>
        <v>2.5402878388835548</v>
      </c>
    </row>
    <row r="289" spans="1:5" x14ac:dyDescent="0.2">
      <c r="A289" s="7" t="s">
        <v>690</v>
      </c>
      <c r="B289" s="5" t="s">
        <v>691</v>
      </c>
      <c r="C289" s="9">
        <v>88937592</v>
      </c>
      <c r="D289" s="9">
        <v>623747.25</v>
      </c>
      <c r="E289" s="18">
        <f t="shared" si="5"/>
        <v>0.70133138976823206</v>
      </c>
    </row>
    <row r="290" spans="1:5" ht="25.5" x14ac:dyDescent="0.2">
      <c r="A290" s="7" t="s">
        <v>350</v>
      </c>
      <c r="B290" s="5" t="s">
        <v>692</v>
      </c>
      <c r="C290" s="9">
        <v>43083923</v>
      </c>
      <c r="D290" s="9">
        <v>622032.25</v>
      </c>
      <c r="E290" s="18">
        <f t="shared" si="5"/>
        <v>1.4437688276436664</v>
      </c>
    </row>
    <row r="291" spans="1:5" x14ac:dyDescent="0.2">
      <c r="A291" s="7" t="s">
        <v>352</v>
      </c>
      <c r="B291" s="5" t="s">
        <v>693</v>
      </c>
      <c r="C291" s="9">
        <v>43083923</v>
      </c>
      <c r="D291" s="9">
        <v>622032.25</v>
      </c>
      <c r="E291" s="18">
        <f t="shared" si="5"/>
        <v>1.4437688276436664</v>
      </c>
    </row>
    <row r="292" spans="1:5" x14ac:dyDescent="0.2">
      <c r="A292" s="7" t="s">
        <v>354</v>
      </c>
      <c r="B292" s="5" t="s">
        <v>694</v>
      </c>
      <c r="C292" s="9">
        <v>31138631</v>
      </c>
      <c r="D292" s="9">
        <v>545522.25</v>
      </c>
      <c r="E292" s="18">
        <f t="shared" si="5"/>
        <v>1.7519146875789113</v>
      </c>
    </row>
    <row r="293" spans="1:5" x14ac:dyDescent="0.2">
      <c r="A293" s="7" t="s">
        <v>356</v>
      </c>
      <c r="B293" s="5" t="s">
        <v>695</v>
      </c>
      <c r="C293" s="9">
        <v>2541426</v>
      </c>
      <c r="D293" s="9">
        <v>76510</v>
      </c>
      <c r="E293" s="18">
        <f t="shared" si="5"/>
        <v>3.010514569379553</v>
      </c>
    </row>
    <row r="294" spans="1:5" ht="25.5" x14ac:dyDescent="0.2">
      <c r="A294" s="7" t="s">
        <v>358</v>
      </c>
      <c r="B294" s="5" t="s">
        <v>696</v>
      </c>
      <c r="C294" s="9">
        <v>9403866</v>
      </c>
      <c r="D294" s="9" t="s">
        <v>10</v>
      </c>
      <c r="E294" s="9" t="s">
        <v>10</v>
      </c>
    </row>
    <row r="295" spans="1:5" x14ac:dyDescent="0.2">
      <c r="A295" s="7" t="s">
        <v>369</v>
      </c>
      <c r="B295" s="5" t="s">
        <v>697</v>
      </c>
      <c r="C295" s="9">
        <v>14823047</v>
      </c>
      <c r="D295" s="9">
        <v>1715</v>
      </c>
      <c r="E295" s="18">
        <f t="shared" si="5"/>
        <v>1.1569820968657794E-2</v>
      </c>
    </row>
    <row r="296" spans="1:5" x14ac:dyDescent="0.2">
      <c r="A296" s="7" t="s">
        <v>371</v>
      </c>
      <c r="B296" s="5" t="s">
        <v>698</v>
      </c>
      <c r="C296" s="9">
        <v>14823047</v>
      </c>
      <c r="D296" s="9">
        <v>1715</v>
      </c>
      <c r="E296" s="18">
        <f t="shared" si="5"/>
        <v>1.1569820968657794E-2</v>
      </c>
    </row>
    <row r="297" spans="1:5" x14ac:dyDescent="0.2">
      <c r="A297" s="7" t="s">
        <v>373</v>
      </c>
      <c r="B297" s="5" t="s">
        <v>699</v>
      </c>
      <c r="C297" s="9">
        <v>895552</v>
      </c>
      <c r="D297" s="9" t="s">
        <v>10</v>
      </c>
      <c r="E297" s="9" t="s">
        <v>10</v>
      </c>
    </row>
    <row r="298" spans="1:5" x14ac:dyDescent="0.2">
      <c r="A298" s="7" t="s">
        <v>375</v>
      </c>
      <c r="B298" s="5" t="s">
        <v>700</v>
      </c>
      <c r="C298" s="9">
        <v>13927495</v>
      </c>
      <c r="D298" s="9">
        <v>1715</v>
      </c>
      <c r="E298" s="18">
        <f t="shared" si="5"/>
        <v>1.2313772146391006E-2</v>
      </c>
    </row>
    <row r="299" spans="1:5" x14ac:dyDescent="0.2">
      <c r="A299" s="7" t="s">
        <v>378</v>
      </c>
      <c r="B299" s="5" t="s">
        <v>701</v>
      </c>
      <c r="C299" s="9">
        <v>31030622</v>
      </c>
      <c r="D299" s="9" t="s">
        <v>10</v>
      </c>
      <c r="E299" s="9" t="s">
        <v>10</v>
      </c>
    </row>
    <row r="300" spans="1:5" x14ac:dyDescent="0.2">
      <c r="A300" s="7" t="s">
        <v>399</v>
      </c>
      <c r="B300" s="5" t="s">
        <v>702</v>
      </c>
      <c r="C300" s="9">
        <v>31030622</v>
      </c>
      <c r="D300" s="9" t="s">
        <v>10</v>
      </c>
      <c r="E300" s="9" t="s">
        <v>10</v>
      </c>
    </row>
    <row r="301" spans="1:5" x14ac:dyDescent="0.2">
      <c r="A301" s="7" t="s">
        <v>703</v>
      </c>
      <c r="B301" s="5" t="s">
        <v>704</v>
      </c>
      <c r="C301" s="9">
        <v>31030622</v>
      </c>
      <c r="D301" s="9" t="s">
        <v>10</v>
      </c>
      <c r="E301" s="9" t="s">
        <v>10</v>
      </c>
    </row>
    <row r="302" spans="1:5" x14ac:dyDescent="0.2">
      <c r="A302" s="7" t="s">
        <v>705</v>
      </c>
      <c r="B302" s="5" t="s">
        <v>706</v>
      </c>
      <c r="C302" s="9">
        <v>645960773.77999997</v>
      </c>
      <c r="D302" s="9">
        <v>48700257.869999997</v>
      </c>
      <c r="E302" s="18">
        <f t="shared" si="5"/>
        <v>7.5391974012629808</v>
      </c>
    </row>
    <row r="303" spans="1:5" x14ac:dyDescent="0.2">
      <c r="A303" s="7" t="s">
        <v>707</v>
      </c>
      <c r="B303" s="5" t="s">
        <v>708</v>
      </c>
      <c r="C303" s="9">
        <v>504557597</v>
      </c>
      <c r="D303" s="9">
        <v>42328400</v>
      </c>
      <c r="E303" s="18">
        <f t="shared" si="5"/>
        <v>8.3892107168094032</v>
      </c>
    </row>
    <row r="304" spans="1:5" x14ac:dyDescent="0.2">
      <c r="A304" s="7" t="s">
        <v>369</v>
      </c>
      <c r="B304" s="5" t="s">
        <v>709</v>
      </c>
      <c r="C304" s="9">
        <v>37500000</v>
      </c>
      <c r="D304" s="9">
        <v>26904800</v>
      </c>
      <c r="E304" s="18">
        <f t="shared" si="5"/>
        <v>71.746133333333333</v>
      </c>
    </row>
    <row r="305" spans="1:5" x14ac:dyDescent="0.2">
      <c r="A305" s="7" t="s">
        <v>371</v>
      </c>
      <c r="B305" s="5" t="s">
        <v>710</v>
      </c>
      <c r="C305" s="9">
        <v>37500000</v>
      </c>
      <c r="D305" s="9">
        <v>26904800</v>
      </c>
      <c r="E305" s="18">
        <f t="shared" si="5"/>
        <v>71.746133333333333</v>
      </c>
    </row>
    <row r="306" spans="1:5" x14ac:dyDescent="0.2">
      <c r="A306" s="7" t="s">
        <v>900</v>
      </c>
      <c r="B306" s="5" t="s">
        <v>901</v>
      </c>
      <c r="C306" s="9">
        <v>6500000</v>
      </c>
      <c r="D306" s="9" t="s">
        <v>10</v>
      </c>
      <c r="E306" s="9" t="s">
        <v>10</v>
      </c>
    </row>
    <row r="307" spans="1:5" x14ac:dyDescent="0.2">
      <c r="A307" s="7" t="s">
        <v>375</v>
      </c>
      <c r="B307" s="5" t="s">
        <v>711</v>
      </c>
      <c r="C307" s="9">
        <v>31000000</v>
      </c>
      <c r="D307" s="9">
        <v>26904800</v>
      </c>
      <c r="E307" s="18">
        <f t="shared" si="5"/>
        <v>86.789677419354845</v>
      </c>
    </row>
    <row r="308" spans="1:5" x14ac:dyDescent="0.2">
      <c r="A308" s="7" t="s">
        <v>378</v>
      </c>
      <c r="B308" s="5" t="s">
        <v>712</v>
      </c>
      <c r="C308" s="9">
        <v>75000</v>
      </c>
      <c r="D308" s="9" t="s">
        <v>10</v>
      </c>
      <c r="E308" s="9" t="s">
        <v>10</v>
      </c>
    </row>
    <row r="309" spans="1:5" x14ac:dyDescent="0.2">
      <c r="A309" s="7" t="s">
        <v>380</v>
      </c>
      <c r="B309" s="5" t="s">
        <v>713</v>
      </c>
      <c r="C309" s="9">
        <v>75000</v>
      </c>
      <c r="D309" s="9" t="s">
        <v>10</v>
      </c>
      <c r="E309" s="9" t="s">
        <v>10</v>
      </c>
    </row>
    <row r="310" spans="1:5" x14ac:dyDescent="0.2">
      <c r="A310" s="7" t="s">
        <v>457</v>
      </c>
      <c r="B310" s="5" t="s">
        <v>714</v>
      </c>
      <c r="C310" s="9">
        <v>466982597</v>
      </c>
      <c r="D310" s="9">
        <v>15423600</v>
      </c>
      <c r="E310" s="18">
        <f t="shared" si="5"/>
        <v>3.3028211541681927</v>
      </c>
    </row>
    <row r="311" spans="1:5" x14ac:dyDescent="0.2">
      <c r="A311" s="7" t="s">
        <v>497</v>
      </c>
      <c r="B311" s="5" t="s">
        <v>715</v>
      </c>
      <c r="C311" s="9">
        <v>466982597</v>
      </c>
      <c r="D311" s="9">
        <v>15423600</v>
      </c>
      <c r="E311" s="18">
        <f t="shared" ref="E311:E373" si="6">D311*100/C311</f>
        <v>3.3028211541681927</v>
      </c>
    </row>
    <row r="312" spans="1:5" ht="25.5" x14ac:dyDescent="0.2">
      <c r="A312" s="7" t="s">
        <v>498</v>
      </c>
      <c r="B312" s="5" t="s">
        <v>716</v>
      </c>
      <c r="C312" s="9">
        <v>447568965</v>
      </c>
      <c r="D312" s="9">
        <v>14893580</v>
      </c>
      <c r="E312" s="18">
        <f t="shared" si="6"/>
        <v>3.327661470003846</v>
      </c>
    </row>
    <row r="313" spans="1:5" x14ac:dyDescent="0.2">
      <c r="A313" s="7" t="s">
        <v>499</v>
      </c>
      <c r="B313" s="5" t="s">
        <v>717</v>
      </c>
      <c r="C313" s="9">
        <v>19413632</v>
      </c>
      <c r="D313" s="9">
        <v>530020</v>
      </c>
      <c r="E313" s="18">
        <f t="shared" si="6"/>
        <v>2.730143437353711</v>
      </c>
    </row>
    <row r="314" spans="1:5" x14ac:dyDescent="0.2">
      <c r="A314" s="7" t="s">
        <v>718</v>
      </c>
      <c r="B314" s="5" t="s">
        <v>719</v>
      </c>
      <c r="C314" s="9">
        <v>141403176.78</v>
      </c>
      <c r="D314" s="9">
        <v>6371857.8700000001</v>
      </c>
      <c r="E314" s="18">
        <f t="shared" si="6"/>
        <v>4.5061631676872143</v>
      </c>
    </row>
    <row r="315" spans="1:5" ht="25.5" x14ac:dyDescent="0.2">
      <c r="A315" s="7" t="s">
        <v>350</v>
      </c>
      <c r="B315" s="5" t="s">
        <v>720</v>
      </c>
      <c r="C315" s="9">
        <v>133113616.22</v>
      </c>
      <c r="D315" s="9">
        <v>6192551.4100000001</v>
      </c>
      <c r="E315" s="18">
        <f t="shared" si="6"/>
        <v>4.6520796187862743</v>
      </c>
    </row>
    <row r="316" spans="1:5" x14ac:dyDescent="0.2">
      <c r="A316" s="7" t="s">
        <v>434</v>
      </c>
      <c r="B316" s="5" t="s">
        <v>721</v>
      </c>
      <c r="C316" s="9">
        <v>116040164.22</v>
      </c>
      <c r="D316" s="9">
        <v>5925809.4400000004</v>
      </c>
      <c r="E316" s="18">
        <f t="shared" si="6"/>
        <v>5.106688257322082</v>
      </c>
    </row>
    <row r="317" spans="1:5" x14ac:dyDescent="0.2">
      <c r="A317" s="7" t="s">
        <v>436</v>
      </c>
      <c r="B317" s="5" t="s">
        <v>722</v>
      </c>
      <c r="C317" s="9">
        <v>84291746.709999993</v>
      </c>
      <c r="D317" s="9">
        <v>3883967.92</v>
      </c>
      <c r="E317" s="18">
        <f t="shared" si="6"/>
        <v>4.6077677490330418</v>
      </c>
    </row>
    <row r="318" spans="1:5" x14ac:dyDescent="0.2">
      <c r="A318" s="7" t="s">
        <v>438</v>
      </c>
      <c r="B318" s="5" t="s">
        <v>723</v>
      </c>
      <c r="C318" s="9">
        <v>6292310</v>
      </c>
      <c r="D318" s="10" t="s">
        <v>10</v>
      </c>
      <c r="E318" s="10" t="s">
        <v>10</v>
      </c>
    </row>
    <row r="319" spans="1:5" ht="25.5" x14ac:dyDescent="0.2">
      <c r="A319" s="7" t="s">
        <v>440</v>
      </c>
      <c r="B319" s="5" t="s">
        <v>724</v>
      </c>
      <c r="C319" s="9">
        <v>25456107.510000002</v>
      </c>
      <c r="D319" s="10">
        <v>2041841.52</v>
      </c>
      <c r="E319" s="10" t="s">
        <v>10</v>
      </c>
    </row>
    <row r="320" spans="1:5" x14ac:dyDescent="0.2">
      <c r="A320" s="7" t="s">
        <v>352</v>
      </c>
      <c r="B320" s="5" t="s">
        <v>725</v>
      </c>
      <c r="C320" s="9">
        <v>17073452</v>
      </c>
      <c r="D320" s="10">
        <v>266741.96999999997</v>
      </c>
      <c r="E320" s="10" t="s">
        <v>10</v>
      </c>
    </row>
    <row r="321" spans="1:5" x14ac:dyDescent="0.2">
      <c r="A321" s="7" t="s">
        <v>354</v>
      </c>
      <c r="B321" s="5" t="s">
        <v>726</v>
      </c>
      <c r="C321" s="9">
        <v>12047901</v>
      </c>
      <c r="D321" s="9">
        <v>171599.45</v>
      </c>
      <c r="E321" s="18">
        <f t="shared" si="6"/>
        <v>1.4243099275135145</v>
      </c>
    </row>
    <row r="322" spans="1:5" x14ac:dyDescent="0.2">
      <c r="A322" s="7" t="s">
        <v>356</v>
      </c>
      <c r="B322" s="5" t="s">
        <v>727</v>
      </c>
      <c r="C322" s="9">
        <v>1387085</v>
      </c>
      <c r="D322" s="9">
        <v>83835</v>
      </c>
      <c r="E322" s="18">
        <f t="shared" si="6"/>
        <v>6.0439699081166616</v>
      </c>
    </row>
    <row r="323" spans="1:5" ht="25.5" x14ac:dyDescent="0.2">
      <c r="A323" s="7" t="s">
        <v>358</v>
      </c>
      <c r="B323" s="5" t="s">
        <v>728</v>
      </c>
      <c r="C323" s="9">
        <v>3638466</v>
      </c>
      <c r="D323" s="9">
        <v>11307.52</v>
      </c>
      <c r="E323" s="18">
        <f t="shared" si="6"/>
        <v>0.31077712420564052</v>
      </c>
    </row>
    <row r="324" spans="1:5" x14ac:dyDescent="0.2">
      <c r="A324" s="7" t="s">
        <v>369</v>
      </c>
      <c r="B324" s="5" t="s">
        <v>729</v>
      </c>
      <c r="C324" s="9">
        <v>8284034.0499999998</v>
      </c>
      <c r="D324" s="9">
        <v>179306.46</v>
      </c>
      <c r="E324" s="18">
        <f t="shared" si="6"/>
        <v>2.1644824118027377</v>
      </c>
    </row>
    <row r="325" spans="1:5" x14ac:dyDescent="0.2">
      <c r="A325" s="7" t="s">
        <v>371</v>
      </c>
      <c r="B325" s="5" t="s">
        <v>730</v>
      </c>
      <c r="C325" s="9">
        <v>8284034.0499999998</v>
      </c>
      <c r="D325" s="9">
        <v>179306.46</v>
      </c>
      <c r="E325" s="18">
        <f t="shared" si="6"/>
        <v>2.1644824118027377</v>
      </c>
    </row>
    <row r="326" spans="1:5" x14ac:dyDescent="0.2">
      <c r="A326" s="7" t="s">
        <v>373</v>
      </c>
      <c r="B326" s="5" t="s">
        <v>731</v>
      </c>
      <c r="C326" s="9">
        <v>521133</v>
      </c>
      <c r="D326" s="9">
        <v>15650</v>
      </c>
      <c r="E326" s="18">
        <f t="shared" si="6"/>
        <v>3.0030721524063915</v>
      </c>
    </row>
    <row r="327" spans="1:5" x14ac:dyDescent="0.2">
      <c r="A327" s="7" t="s">
        <v>375</v>
      </c>
      <c r="B327" s="5" t="s">
        <v>732</v>
      </c>
      <c r="C327" s="9">
        <v>6584158.25</v>
      </c>
      <c r="D327" s="9">
        <v>139540.57999999999</v>
      </c>
      <c r="E327" s="18">
        <f t="shared" si="6"/>
        <v>2.1193381857126532</v>
      </c>
    </row>
    <row r="328" spans="1:5" x14ac:dyDescent="0.2">
      <c r="A328" s="7" t="s">
        <v>377</v>
      </c>
      <c r="B328" s="5" t="s">
        <v>733</v>
      </c>
      <c r="C328" s="9">
        <v>1178742.8</v>
      </c>
      <c r="D328" s="9">
        <v>24115.88</v>
      </c>
      <c r="E328" s="18">
        <f t="shared" si="6"/>
        <v>2.045898392762187</v>
      </c>
    </row>
    <row r="329" spans="1:5" x14ac:dyDescent="0.2">
      <c r="A329" s="7" t="s">
        <v>382</v>
      </c>
      <c r="B329" s="5" t="s">
        <v>734</v>
      </c>
      <c r="C329" s="9">
        <v>5526.51</v>
      </c>
      <c r="D329" s="9" t="s">
        <v>10</v>
      </c>
      <c r="E329" s="9" t="s">
        <v>10</v>
      </c>
    </row>
    <row r="330" spans="1:5" x14ac:dyDescent="0.2">
      <c r="A330" s="7" t="s">
        <v>383</v>
      </c>
      <c r="B330" s="5" t="s">
        <v>735</v>
      </c>
      <c r="C330" s="9">
        <v>5526.51</v>
      </c>
      <c r="D330" s="9" t="s">
        <v>10</v>
      </c>
      <c r="E330" s="9" t="s">
        <v>10</v>
      </c>
    </row>
    <row r="331" spans="1:5" x14ac:dyDescent="0.2">
      <c r="A331" s="7" t="s">
        <v>385</v>
      </c>
      <c r="B331" s="5" t="s">
        <v>736</v>
      </c>
      <c r="C331" s="9">
        <v>5526.51</v>
      </c>
      <c r="D331" s="9" t="s">
        <v>10</v>
      </c>
      <c r="E331" s="9" t="s">
        <v>10</v>
      </c>
    </row>
    <row r="332" spans="1:5" x14ac:dyDescent="0.2">
      <c r="A332" s="7" t="s">
        <v>737</v>
      </c>
      <c r="B332" s="5" t="s">
        <v>738</v>
      </c>
      <c r="C332" s="9">
        <v>1800000</v>
      </c>
      <c r="D332" s="9" t="s">
        <v>10</v>
      </c>
      <c r="E332" s="9" t="s">
        <v>10</v>
      </c>
    </row>
    <row r="333" spans="1:5" x14ac:dyDescent="0.2">
      <c r="A333" s="7" t="s">
        <v>739</v>
      </c>
      <c r="B333" s="5" t="s">
        <v>740</v>
      </c>
      <c r="C333" s="9">
        <v>1800000</v>
      </c>
      <c r="D333" s="9" t="s">
        <v>10</v>
      </c>
      <c r="E333" s="9" t="s">
        <v>10</v>
      </c>
    </row>
    <row r="334" spans="1:5" x14ac:dyDescent="0.2">
      <c r="A334" s="7" t="s">
        <v>378</v>
      </c>
      <c r="B334" s="5" t="s">
        <v>741</v>
      </c>
      <c r="C334" s="9">
        <v>1800000</v>
      </c>
      <c r="D334" s="9" t="s">
        <v>10</v>
      </c>
      <c r="E334" s="9" t="s">
        <v>10</v>
      </c>
    </row>
    <row r="335" spans="1:5" x14ac:dyDescent="0.2">
      <c r="A335" s="7" t="s">
        <v>399</v>
      </c>
      <c r="B335" s="5" t="s">
        <v>742</v>
      </c>
      <c r="C335" s="9">
        <v>1800000</v>
      </c>
      <c r="D335" s="9" t="s">
        <v>10</v>
      </c>
      <c r="E335" s="9" t="s">
        <v>10</v>
      </c>
    </row>
    <row r="336" spans="1:5" x14ac:dyDescent="0.2">
      <c r="A336" s="7" t="s">
        <v>401</v>
      </c>
      <c r="B336" s="5" t="s">
        <v>743</v>
      </c>
      <c r="C336" s="9">
        <v>1800000</v>
      </c>
      <c r="D336" s="9" t="s">
        <v>10</v>
      </c>
      <c r="E336" s="9" t="s">
        <v>10</v>
      </c>
    </row>
    <row r="337" spans="1:5" x14ac:dyDescent="0.2">
      <c r="A337" s="7" t="s">
        <v>744</v>
      </c>
      <c r="B337" s="5" t="s">
        <v>745</v>
      </c>
      <c r="C337" s="9">
        <v>216644618</v>
      </c>
      <c r="D337" s="9">
        <v>2141850.4</v>
      </c>
      <c r="E337" s="18">
        <f t="shared" si="6"/>
        <v>0.98864694621677607</v>
      </c>
    </row>
    <row r="338" spans="1:5" x14ac:dyDescent="0.2">
      <c r="A338" s="7" t="s">
        <v>746</v>
      </c>
      <c r="B338" s="5" t="s">
        <v>747</v>
      </c>
      <c r="C338" s="9">
        <v>15317118</v>
      </c>
      <c r="D338" s="9">
        <v>502272.87</v>
      </c>
      <c r="E338" s="18">
        <f t="shared" si="6"/>
        <v>3.2791604138585337</v>
      </c>
    </row>
    <row r="339" spans="1:5" x14ac:dyDescent="0.2">
      <c r="A339" s="7" t="s">
        <v>378</v>
      </c>
      <c r="B339" s="5" t="s">
        <v>748</v>
      </c>
      <c r="C339" s="9">
        <v>15317118</v>
      </c>
      <c r="D339" s="9">
        <v>502272.87</v>
      </c>
      <c r="E339" s="18">
        <f t="shared" si="6"/>
        <v>3.2791604138585337</v>
      </c>
    </row>
    <row r="340" spans="1:5" x14ac:dyDescent="0.2">
      <c r="A340" s="7" t="s">
        <v>749</v>
      </c>
      <c r="B340" s="5" t="s">
        <v>750</v>
      </c>
      <c r="C340" s="9">
        <v>15317118</v>
      </c>
      <c r="D340" s="9">
        <v>502272.87</v>
      </c>
      <c r="E340" s="18">
        <f t="shared" si="6"/>
        <v>3.2791604138585337</v>
      </c>
    </row>
    <row r="341" spans="1:5" x14ac:dyDescent="0.2">
      <c r="A341" s="7" t="s">
        <v>751</v>
      </c>
      <c r="B341" s="5" t="s">
        <v>752</v>
      </c>
      <c r="C341" s="9">
        <v>15317118</v>
      </c>
      <c r="D341" s="9">
        <v>502272.87</v>
      </c>
      <c r="E341" s="18">
        <f t="shared" si="6"/>
        <v>3.2791604138585337</v>
      </c>
    </row>
    <row r="342" spans="1:5" x14ac:dyDescent="0.2">
      <c r="A342" s="7" t="s">
        <v>753</v>
      </c>
      <c r="B342" s="5" t="s">
        <v>754</v>
      </c>
      <c r="C342" s="9">
        <v>177974600</v>
      </c>
      <c r="D342" s="9">
        <v>1567430.3</v>
      </c>
      <c r="E342" s="18">
        <f t="shared" si="6"/>
        <v>0.88070449378731575</v>
      </c>
    </row>
    <row r="343" spans="1:5" x14ac:dyDescent="0.2">
      <c r="A343" s="7" t="s">
        <v>369</v>
      </c>
      <c r="B343" s="5" t="s">
        <v>755</v>
      </c>
      <c r="C343" s="9">
        <v>2208266.2000000002</v>
      </c>
      <c r="D343" s="9" t="s">
        <v>10</v>
      </c>
      <c r="E343" s="9" t="s">
        <v>10</v>
      </c>
    </row>
    <row r="344" spans="1:5" x14ac:dyDescent="0.2">
      <c r="A344" s="7" t="s">
        <v>371</v>
      </c>
      <c r="B344" s="5" t="s">
        <v>756</v>
      </c>
      <c r="C344" s="9">
        <v>2208266.2000000002</v>
      </c>
      <c r="D344" s="9" t="s">
        <v>10</v>
      </c>
      <c r="E344" s="9" t="s">
        <v>10</v>
      </c>
    </row>
    <row r="345" spans="1:5" x14ac:dyDescent="0.2">
      <c r="A345" s="7" t="s">
        <v>375</v>
      </c>
      <c r="B345" s="5" t="s">
        <v>757</v>
      </c>
      <c r="C345" s="9">
        <v>2208266.2000000002</v>
      </c>
      <c r="D345" s="9" t="s">
        <v>10</v>
      </c>
      <c r="E345" s="9" t="s">
        <v>10</v>
      </c>
    </row>
    <row r="346" spans="1:5" x14ac:dyDescent="0.2">
      <c r="A346" s="7" t="s">
        <v>378</v>
      </c>
      <c r="B346" s="5" t="s">
        <v>758</v>
      </c>
      <c r="C346" s="9">
        <v>171133933.80000001</v>
      </c>
      <c r="D346" s="9">
        <v>1567430.3</v>
      </c>
      <c r="E346" s="18">
        <f t="shared" si="6"/>
        <v>0.9159085315200064</v>
      </c>
    </row>
    <row r="347" spans="1:5" x14ac:dyDescent="0.2">
      <c r="A347" s="7" t="s">
        <v>749</v>
      </c>
      <c r="B347" s="5" t="s">
        <v>759</v>
      </c>
      <c r="C347" s="9">
        <v>45299250</v>
      </c>
      <c r="D347" s="10">
        <v>1567430.3</v>
      </c>
      <c r="E347" s="10" t="s">
        <v>10</v>
      </c>
    </row>
    <row r="348" spans="1:5" x14ac:dyDescent="0.2">
      <c r="A348" s="7" t="s">
        <v>760</v>
      </c>
      <c r="B348" s="5" t="s">
        <v>761</v>
      </c>
      <c r="C348" s="9">
        <v>45299250</v>
      </c>
      <c r="D348" s="10">
        <v>1567430.3</v>
      </c>
      <c r="E348" s="10" t="s">
        <v>10</v>
      </c>
    </row>
    <row r="349" spans="1:5" x14ac:dyDescent="0.2">
      <c r="A349" s="7" t="s">
        <v>399</v>
      </c>
      <c r="B349" s="5" t="s">
        <v>762</v>
      </c>
      <c r="C349" s="9">
        <v>120978383.8</v>
      </c>
      <c r="D349" s="10" t="s">
        <v>10</v>
      </c>
      <c r="E349" s="10" t="s">
        <v>10</v>
      </c>
    </row>
    <row r="350" spans="1:5" x14ac:dyDescent="0.2">
      <c r="A350" s="7" t="s">
        <v>401</v>
      </c>
      <c r="B350" s="5" t="s">
        <v>763</v>
      </c>
      <c r="C350" s="9">
        <v>34814483.799999997</v>
      </c>
      <c r="D350" s="9" t="s">
        <v>10</v>
      </c>
      <c r="E350" s="9" t="s">
        <v>10</v>
      </c>
    </row>
    <row r="351" spans="1:5" x14ac:dyDescent="0.2">
      <c r="A351" s="7" t="s">
        <v>764</v>
      </c>
      <c r="B351" s="5" t="s">
        <v>765</v>
      </c>
      <c r="C351" s="9">
        <v>51354500</v>
      </c>
      <c r="D351" s="9" t="s">
        <v>10</v>
      </c>
      <c r="E351" s="9" t="s">
        <v>10</v>
      </c>
    </row>
    <row r="352" spans="1:5" x14ac:dyDescent="0.2">
      <c r="A352" s="7" t="s">
        <v>703</v>
      </c>
      <c r="B352" s="5" t="s">
        <v>766</v>
      </c>
      <c r="C352" s="9">
        <v>34809400</v>
      </c>
      <c r="D352" s="9" t="s">
        <v>10</v>
      </c>
      <c r="E352" s="9" t="s">
        <v>10</v>
      </c>
    </row>
    <row r="353" spans="1:5" x14ac:dyDescent="0.2">
      <c r="A353" s="7" t="s">
        <v>404</v>
      </c>
      <c r="B353" s="5" t="s">
        <v>767</v>
      </c>
      <c r="C353" s="9">
        <v>4856300</v>
      </c>
      <c r="D353" s="9" t="s">
        <v>10</v>
      </c>
      <c r="E353" s="9" t="s">
        <v>10</v>
      </c>
    </row>
    <row r="354" spans="1:5" x14ac:dyDescent="0.2">
      <c r="A354" s="7" t="s">
        <v>457</v>
      </c>
      <c r="B354" s="5" t="s">
        <v>768</v>
      </c>
      <c r="C354" s="9">
        <v>4632400</v>
      </c>
      <c r="D354" s="9" t="s">
        <v>10</v>
      </c>
      <c r="E354" s="9" t="s">
        <v>10</v>
      </c>
    </row>
    <row r="355" spans="1:5" x14ac:dyDescent="0.2">
      <c r="A355" s="7" t="s">
        <v>497</v>
      </c>
      <c r="B355" s="5" t="s">
        <v>769</v>
      </c>
      <c r="C355" s="9">
        <v>4632400</v>
      </c>
      <c r="D355" s="9" t="s">
        <v>10</v>
      </c>
      <c r="E355" s="9" t="s">
        <v>10</v>
      </c>
    </row>
    <row r="356" spans="1:5" ht="25.5" x14ac:dyDescent="0.2">
      <c r="A356" s="7" t="s">
        <v>498</v>
      </c>
      <c r="B356" s="5" t="s">
        <v>770</v>
      </c>
      <c r="C356" s="9">
        <v>4632400</v>
      </c>
      <c r="D356" s="9" t="s">
        <v>10</v>
      </c>
      <c r="E356" s="9" t="s">
        <v>10</v>
      </c>
    </row>
    <row r="357" spans="1:5" x14ac:dyDescent="0.2">
      <c r="A357" s="7" t="s">
        <v>771</v>
      </c>
      <c r="B357" s="5" t="s">
        <v>772</v>
      </c>
      <c r="C357" s="9">
        <v>13582300</v>
      </c>
      <c r="D357" s="9" t="s">
        <v>10</v>
      </c>
      <c r="E357" s="9" t="s">
        <v>10</v>
      </c>
    </row>
    <row r="358" spans="1:5" x14ac:dyDescent="0.2">
      <c r="A358" s="7" t="s">
        <v>378</v>
      </c>
      <c r="B358" s="5" t="s">
        <v>773</v>
      </c>
      <c r="C358" s="9">
        <v>1067700</v>
      </c>
      <c r="D358" s="9" t="s">
        <v>10</v>
      </c>
      <c r="E358" s="9" t="s">
        <v>10</v>
      </c>
    </row>
    <row r="359" spans="1:5" x14ac:dyDescent="0.2">
      <c r="A359" s="7" t="s">
        <v>749</v>
      </c>
      <c r="B359" s="5" t="s">
        <v>774</v>
      </c>
      <c r="C359" s="9">
        <v>1067700</v>
      </c>
      <c r="D359" s="9" t="s">
        <v>10</v>
      </c>
      <c r="E359" s="9" t="s">
        <v>10</v>
      </c>
    </row>
    <row r="360" spans="1:5" x14ac:dyDescent="0.2">
      <c r="A360" s="7" t="s">
        <v>760</v>
      </c>
      <c r="B360" s="5" t="s">
        <v>775</v>
      </c>
      <c r="C360" s="9">
        <v>1067700</v>
      </c>
      <c r="D360" s="9" t="s">
        <v>10</v>
      </c>
      <c r="E360" s="9" t="s">
        <v>10</v>
      </c>
    </row>
    <row r="361" spans="1:5" x14ac:dyDescent="0.2">
      <c r="A361" s="7" t="s">
        <v>455</v>
      </c>
      <c r="B361" s="5" t="s">
        <v>776</v>
      </c>
      <c r="C361" s="9">
        <v>12514600</v>
      </c>
      <c r="D361" s="9" t="s">
        <v>10</v>
      </c>
      <c r="E361" s="9" t="s">
        <v>10</v>
      </c>
    </row>
    <row r="362" spans="1:5" x14ac:dyDescent="0.2">
      <c r="A362" s="7" t="s">
        <v>456</v>
      </c>
      <c r="B362" s="5" t="s">
        <v>777</v>
      </c>
      <c r="C362" s="9">
        <v>12514600</v>
      </c>
      <c r="D362" s="9" t="s">
        <v>10</v>
      </c>
      <c r="E362" s="9" t="s">
        <v>10</v>
      </c>
    </row>
    <row r="363" spans="1:5" ht="25.5" x14ac:dyDescent="0.2">
      <c r="A363" s="7" t="s">
        <v>568</v>
      </c>
      <c r="B363" s="5" t="s">
        <v>778</v>
      </c>
      <c r="C363" s="9">
        <v>12514600</v>
      </c>
      <c r="D363" s="9" t="s">
        <v>10</v>
      </c>
      <c r="E363" s="9" t="s">
        <v>10</v>
      </c>
    </row>
    <row r="364" spans="1:5" x14ac:dyDescent="0.2">
      <c r="A364" s="7" t="s">
        <v>779</v>
      </c>
      <c r="B364" s="5" t="s">
        <v>780</v>
      </c>
      <c r="C364" s="9">
        <v>9770600</v>
      </c>
      <c r="D364" s="9">
        <v>72147.23</v>
      </c>
      <c r="E364" s="18">
        <f t="shared" si="6"/>
        <v>0.73841145886639514</v>
      </c>
    </row>
    <row r="365" spans="1:5" ht="25.5" x14ac:dyDescent="0.2">
      <c r="A365" s="7" t="s">
        <v>350</v>
      </c>
      <c r="B365" s="5" t="s">
        <v>781</v>
      </c>
      <c r="C365" s="9">
        <v>2057871</v>
      </c>
      <c r="D365" s="9">
        <v>72147.23</v>
      </c>
      <c r="E365" s="18">
        <f t="shared" si="6"/>
        <v>3.5059160656814736</v>
      </c>
    </row>
    <row r="366" spans="1:5" x14ac:dyDescent="0.2">
      <c r="A366" s="7" t="s">
        <v>352</v>
      </c>
      <c r="B366" s="5" t="s">
        <v>782</v>
      </c>
      <c r="C366" s="9">
        <v>2057871</v>
      </c>
      <c r="D366" s="9">
        <v>72147.23</v>
      </c>
      <c r="E366" s="18">
        <f t="shared" si="6"/>
        <v>3.5059160656814736</v>
      </c>
    </row>
    <row r="367" spans="1:5" x14ac:dyDescent="0.2">
      <c r="A367" s="7" t="s">
        <v>354</v>
      </c>
      <c r="B367" s="5" t="s">
        <v>783</v>
      </c>
      <c r="C367" s="9">
        <v>1549824</v>
      </c>
      <c r="D367" s="9">
        <v>72147.23</v>
      </c>
      <c r="E367" s="18">
        <f t="shared" si="6"/>
        <v>4.6551885891559301</v>
      </c>
    </row>
    <row r="368" spans="1:5" x14ac:dyDescent="0.2">
      <c r="A368" s="7" t="s">
        <v>366</v>
      </c>
      <c r="B368" s="5" t="s">
        <v>784</v>
      </c>
      <c r="C368" s="9">
        <v>40000</v>
      </c>
      <c r="D368" s="9" t="s">
        <v>10</v>
      </c>
      <c r="E368" s="9" t="s">
        <v>10</v>
      </c>
    </row>
    <row r="369" spans="1:5" ht="25.5" x14ac:dyDescent="0.2">
      <c r="A369" s="7" t="s">
        <v>358</v>
      </c>
      <c r="B369" s="5" t="s">
        <v>785</v>
      </c>
      <c r="C369" s="9">
        <v>468047</v>
      </c>
      <c r="D369" s="9" t="s">
        <v>10</v>
      </c>
      <c r="E369" s="9" t="s">
        <v>10</v>
      </c>
    </row>
    <row r="370" spans="1:5" x14ac:dyDescent="0.2">
      <c r="A370" s="7" t="s">
        <v>369</v>
      </c>
      <c r="B370" s="5" t="s">
        <v>786</v>
      </c>
      <c r="C370" s="9">
        <v>246429</v>
      </c>
      <c r="D370" s="9" t="s">
        <v>10</v>
      </c>
      <c r="E370" s="9" t="s">
        <v>10</v>
      </c>
    </row>
    <row r="371" spans="1:5" x14ac:dyDescent="0.2">
      <c r="A371" s="7" t="s">
        <v>371</v>
      </c>
      <c r="B371" s="5" t="s">
        <v>787</v>
      </c>
      <c r="C371" s="9">
        <v>246429</v>
      </c>
      <c r="D371" s="9" t="s">
        <v>10</v>
      </c>
      <c r="E371" s="9" t="s">
        <v>10</v>
      </c>
    </row>
    <row r="372" spans="1:5" x14ac:dyDescent="0.2">
      <c r="A372" s="7" t="s">
        <v>373</v>
      </c>
      <c r="B372" s="5" t="s">
        <v>788</v>
      </c>
      <c r="C372" s="9">
        <v>235434</v>
      </c>
      <c r="D372" s="9" t="s">
        <v>10</v>
      </c>
      <c r="E372" s="9" t="s">
        <v>10</v>
      </c>
    </row>
    <row r="373" spans="1:5" x14ac:dyDescent="0.2">
      <c r="A373" s="7" t="s">
        <v>375</v>
      </c>
      <c r="B373" s="5" t="s">
        <v>789</v>
      </c>
      <c r="C373" s="9">
        <v>10995</v>
      </c>
      <c r="D373" s="9" t="s">
        <v>10</v>
      </c>
      <c r="E373" s="9" t="s">
        <v>10</v>
      </c>
    </row>
    <row r="374" spans="1:5" x14ac:dyDescent="0.2">
      <c r="A374" s="7" t="s">
        <v>378</v>
      </c>
      <c r="B374" s="5" t="s">
        <v>790</v>
      </c>
      <c r="C374" s="9">
        <v>7466300</v>
      </c>
      <c r="D374" s="9" t="s">
        <v>10</v>
      </c>
      <c r="E374" s="9" t="s">
        <v>10</v>
      </c>
    </row>
    <row r="375" spans="1:5" x14ac:dyDescent="0.2">
      <c r="A375" s="7" t="s">
        <v>399</v>
      </c>
      <c r="B375" s="5" t="s">
        <v>791</v>
      </c>
      <c r="C375" s="9">
        <v>7466300</v>
      </c>
      <c r="D375" s="9" t="s">
        <v>10</v>
      </c>
      <c r="E375" s="9" t="s">
        <v>10</v>
      </c>
    </row>
    <row r="376" spans="1:5" x14ac:dyDescent="0.2">
      <c r="A376" s="7" t="s">
        <v>703</v>
      </c>
      <c r="B376" s="5" t="s">
        <v>792</v>
      </c>
      <c r="C376" s="9">
        <v>7466300</v>
      </c>
      <c r="D376" s="9" t="s">
        <v>10</v>
      </c>
      <c r="E376" s="9" t="s">
        <v>10</v>
      </c>
    </row>
    <row r="377" spans="1:5" x14ac:dyDescent="0.2">
      <c r="A377" s="7" t="s">
        <v>793</v>
      </c>
      <c r="B377" s="5" t="s">
        <v>794</v>
      </c>
      <c r="C377" s="9">
        <v>5901304</v>
      </c>
      <c r="D377" s="9">
        <v>54500</v>
      </c>
      <c r="E377" s="18">
        <f t="shared" ref="E374:E394" si="7">D377*100/C377</f>
        <v>0.92352469894789357</v>
      </c>
    </row>
    <row r="378" spans="1:5" x14ac:dyDescent="0.2">
      <c r="A378" s="7" t="s">
        <v>795</v>
      </c>
      <c r="B378" s="5" t="s">
        <v>796</v>
      </c>
      <c r="C378" s="9">
        <v>5901304</v>
      </c>
      <c r="D378" s="9">
        <v>54500</v>
      </c>
      <c r="E378" s="18">
        <f t="shared" si="7"/>
        <v>0.92352469894789357</v>
      </c>
    </row>
    <row r="379" spans="1:5" ht="25.5" x14ac:dyDescent="0.2">
      <c r="A379" s="7" t="s">
        <v>350</v>
      </c>
      <c r="B379" s="5" t="s">
        <v>797</v>
      </c>
      <c r="C379" s="9">
        <v>1400900</v>
      </c>
      <c r="D379" s="9">
        <v>54500</v>
      </c>
      <c r="E379" s="18">
        <f t="shared" si="7"/>
        <v>3.8903561995859803</v>
      </c>
    </row>
    <row r="380" spans="1:5" x14ac:dyDescent="0.2">
      <c r="A380" s="7" t="s">
        <v>352</v>
      </c>
      <c r="B380" s="5" t="s">
        <v>798</v>
      </c>
      <c r="C380" s="9">
        <v>1400900</v>
      </c>
      <c r="D380" s="9">
        <v>54500</v>
      </c>
      <c r="E380" s="18">
        <f t="shared" si="7"/>
        <v>3.8903561995859803</v>
      </c>
    </row>
    <row r="381" spans="1:5" x14ac:dyDescent="0.2">
      <c r="A381" s="7" t="s">
        <v>366</v>
      </c>
      <c r="B381" s="5" t="s">
        <v>799</v>
      </c>
      <c r="C381" s="9">
        <v>1400900</v>
      </c>
      <c r="D381" s="9">
        <v>54500</v>
      </c>
      <c r="E381" s="18">
        <f t="shared" si="7"/>
        <v>3.8903561995859803</v>
      </c>
    </row>
    <row r="382" spans="1:5" x14ac:dyDescent="0.2">
      <c r="A382" s="7" t="s">
        <v>369</v>
      </c>
      <c r="B382" s="5" t="s">
        <v>800</v>
      </c>
      <c r="C382" s="9">
        <v>4500404</v>
      </c>
      <c r="D382" s="9" t="s">
        <v>10</v>
      </c>
      <c r="E382" s="9" t="s">
        <v>10</v>
      </c>
    </row>
    <row r="383" spans="1:5" x14ac:dyDescent="0.2">
      <c r="A383" s="7" t="s">
        <v>371</v>
      </c>
      <c r="B383" s="5" t="s">
        <v>801</v>
      </c>
      <c r="C383" s="9">
        <v>4500404</v>
      </c>
      <c r="D383" s="9" t="s">
        <v>10</v>
      </c>
      <c r="E383" s="9" t="s">
        <v>10</v>
      </c>
    </row>
    <row r="384" spans="1:5" x14ac:dyDescent="0.2">
      <c r="A384" s="7" t="s">
        <v>375</v>
      </c>
      <c r="B384" s="5" t="s">
        <v>802</v>
      </c>
      <c r="C384" s="9">
        <v>4500404</v>
      </c>
      <c r="D384" s="9" t="s">
        <v>10</v>
      </c>
      <c r="E384" s="9" t="s">
        <v>10</v>
      </c>
    </row>
    <row r="385" spans="1:5" x14ac:dyDescent="0.2">
      <c r="A385" s="7" t="s">
        <v>803</v>
      </c>
      <c r="B385" s="5" t="s">
        <v>804</v>
      </c>
      <c r="C385" s="9">
        <v>827755631</v>
      </c>
      <c r="D385" s="9">
        <v>48586277</v>
      </c>
      <c r="E385" s="18">
        <f t="shared" si="7"/>
        <v>5.8696401667849241</v>
      </c>
    </row>
    <row r="386" spans="1:5" x14ac:dyDescent="0.2">
      <c r="A386" s="7" t="s">
        <v>805</v>
      </c>
      <c r="B386" s="5" t="s">
        <v>806</v>
      </c>
      <c r="C386" s="9">
        <v>253915610</v>
      </c>
      <c r="D386" s="9">
        <v>38081103</v>
      </c>
      <c r="E386" s="18">
        <f t="shared" si="7"/>
        <v>14.99754308134108</v>
      </c>
    </row>
    <row r="387" spans="1:5" x14ac:dyDescent="0.2">
      <c r="A387" s="7" t="s">
        <v>534</v>
      </c>
      <c r="B387" s="5" t="s">
        <v>807</v>
      </c>
      <c r="C387" s="9">
        <v>253915610</v>
      </c>
      <c r="D387" s="9">
        <v>38081103</v>
      </c>
      <c r="E387" s="18">
        <f t="shared" si="7"/>
        <v>14.99754308134108</v>
      </c>
    </row>
    <row r="388" spans="1:5" x14ac:dyDescent="0.2">
      <c r="A388" s="7" t="s">
        <v>808</v>
      </c>
      <c r="B388" s="5" t="s">
        <v>809</v>
      </c>
      <c r="C388" s="9">
        <v>253915610</v>
      </c>
      <c r="D388" s="9">
        <v>38081103</v>
      </c>
      <c r="E388" s="18">
        <f t="shared" si="7"/>
        <v>14.99754308134108</v>
      </c>
    </row>
    <row r="389" spans="1:5" x14ac:dyDescent="0.2">
      <c r="A389" s="7" t="s">
        <v>810</v>
      </c>
      <c r="B389" s="5" t="s">
        <v>811</v>
      </c>
      <c r="C389" s="9">
        <v>253915610</v>
      </c>
      <c r="D389" s="9">
        <v>38081103</v>
      </c>
      <c r="E389" s="18">
        <f t="shared" si="7"/>
        <v>14.99754308134108</v>
      </c>
    </row>
    <row r="390" spans="1:5" x14ac:dyDescent="0.2">
      <c r="A390" s="7" t="s">
        <v>812</v>
      </c>
      <c r="B390" s="5" t="s">
        <v>813</v>
      </c>
      <c r="C390" s="9">
        <v>573840021</v>
      </c>
      <c r="D390" s="9">
        <v>10505174</v>
      </c>
      <c r="E390" s="18">
        <f t="shared" si="7"/>
        <v>1.8306799134875955</v>
      </c>
    </row>
    <row r="391" spans="1:5" x14ac:dyDescent="0.2">
      <c r="A391" s="7" t="s">
        <v>534</v>
      </c>
      <c r="B391" s="5" t="s">
        <v>814</v>
      </c>
      <c r="C391" s="9">
        <v>573840021</v>
      </c>
      <c r="D391" s="9">
        <v>10505174</v>
      </c>
      <c r="E391" s="18">
        <f t="shared" si="7"/>
        <v>1.8306799134875955</v>
      </c>
    </row>
    <row r="392" spans="1:5" x14ac:dyDescent="0.2">
      <c r="A392" s="7" t="s">
        <v>815</v>
      </c>
      <c r="B392" s="5" t="s">
        <v>816</v>
      </c>
      <c r="C392" s="9">
        <v>2307800</v>
      </c>
      <c r="D392" s="9">
        <v>180105</v>
      </c>
      <c r="E392" s="18">
        <f t="shared" si="7"/>
        <v>7.804185804662449</v>
      </c>
    </row>
    <row r="393" spans="1:5" x14ac:dyDescent="0.2">
      <c r="A393" s="7" t="s">
        <v>295</v>
      </c>
      <c r="B393" s="5" t="s">
        <v>817</v>
      </c>
      <c r="C393" s="9">
        <v>571532221</v>
      </c>
      <c r="D393" s="9">
        <v>10325069</v>
      </c>
      <c r="E393" s="18">
        <f t="shared" si="7"/>
        <v>1.8065593890637357</v>
      </c>
    </row>
    <row r="394" spans="1:5" x14ac:dyDescent="0.2">
      <c r="A394" s="7" t="s">
        <v>818</v>
      </c>
      <c r="B394" s="5" t="s">
        <v>9</v>
      </c>
      <c r="C394" s="9">
        <v>153659700.43000001</v>
      </c>
      <c r="D394" s="9">
        <v>-62039702.829999998</v>
      </c>
      <c r="E394" s="18">
        <f t="shared" si="7"/>
        <v>-40.374738891452097</v>
      </c>
    </row>
  </sheetData>
  <autoFilter ref="A5:E394" xr:uid="{00000000-0001-0000-0200-000000000000}"/>
  <mergeCells count="2">
    <mergeCell ref="A2:C2"/>
    <mergeCell ref="D2:E2"/>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4"/>
  <sheetViews>
    <sheetView showGridLines="0" tabSelected="1" topLeftCell="A2" workbookViewId="0">
      <selection activeCell="H26" sqref="H26"/>
    </sheetView>
  </sheetViews>
  <sheetFormatPr defaultRowHeight="12.75" x14ac:dyDescent="0.2"/>
  <cols>
    <col min="1" max="1" width="96" style="1" customWidth="1"/>
    <col min="2" max="2" width="23.42578125" style="1" customWidth="1"/>
    <col min="3" max="3" width="16.28515625" style="1" customWidth="1"/>
    <col min="4" max="4" width="15.28515625" style="1" customWidth="1"/>
    <col min="5" max="5" width="10.85546875" style="1" customWidth="1"/>
    <col min="6" max="16384" width="9.140625" style="1"/>
  </cols>
  <sheetData>
    <row r="2" spans="1:5" x14ac:dyDescent="0.2">
      <c r="A2" s="20" t="s">
        <v>819</v>
      </c>
      <c r="B2" s="21"/>
      <c r="C2" s="21"/>
      <c r="D2" s="21"/>
      <c r="E2" s="21"/>
    </row>
    <row r="3" spans="1:5" x14ac:dyDescent="0.2">
      <c r="A3" s="2"/>
      <c r="E3" s="11" t="s">
        <v>859</v>
      </c>
    </row>
    <row r="4" spans="1:5" ht="38.25" x14ac:dyDescent="0.2">
      <c r="A4" s="3" t="s">
        <v>3</v>
      </c>
      <c r="B4" s="3" t="s">
        <v>820</v>
      </c>
      <c r="C4" s="3" t="s">
        <v>5</v>
      </c>
      <c r="D4" s="3" t="s">
        <v>5</v>
      </c>
      <c r="E4" s="4" t="s">
        <v>6</v>
      </c>
    </row>
    <row r="5" spans="1:5" x14ac:dyDescent="0.2">
      <c r="A5" s="6" t="s">
        <v>7</v>
      </c>
      <c r="B5" s="6">
        <v>2</v>
      </c>
      <c r="C5" s="5">
        <v>3</v>
      </c>
      <c r="D5" s="5">
        <v>4</v>
      </c>
      <c r="E5" s="5">
        <v>5</v>
      </c>
    </row>
    <row r="6" spans="1:5" x14ac:dyDescent="0.2">
      <c r="A6" s="7" t="s">
        <v>821</v>
      </c>
      <c r="B6" s="8" t="s">
        <v>9</v>
      </c>
      <c r="C6" s="13">
        <v>-153659700.43000001</v>
      </c>
      <c r="D6" s="13">
        <v>62039702.829999998</v>
      </c>
      <c r="E6" s="19">
        <f>D6*100/C6</f>
        <v>-40.374738891452097</v>
      </c>
    </row>
    <row r="7" spans="1:5" ht="38.25" x14ac:dyDescent="0.2">
      <c r="A7" s="7" t="s">
        <v>822</v>
      </c>
      <c r="B7" s="8" t="s">
        <v>9</v>
      </c>
      <c r="C7" s="9">
        <v>5600000</v>
      </c>
      <c r="D7" s="9">
        <v>266666</v>
      </c>
      <c r="E7" s="18">
        <f t="shared" ref="E7:E24" si="0">D7*100/C7</f>
        <v>4.7618928571428567</v>
      </c>
    </row>
    <row r="8" spans="1:5" x14ac:dyDescent="0.2">
      <c r="A8" s="7" t="s">
        <v>823</v>
      </c>
      <c r="B8" s="8" t="s">
        <v>824</v>
      </c>
      <c r="C8" s="9">
        <v>5600000</v>
      </c>
      <c r="D8" s="9">
        <v>266666</v>
      </c>
      <c r="E8" s="18">
        <f t="shared" si="0"/>
        <v>4.7618928571428567</v>
      </c>
    </row>
    <row r="9" spans="1:5" x14ac:dyDescent="0.2">
      <c r="A9" s="7" t="s">
        <v>825</v>
      </c>
      <c r="B9" s="8" t="s">
        <v>826</v>
      </c>
      <c r="C9" s="9">
        <v>5600000</v>
      </c>
      <c r="D9" s="9">
        <v>266666</v>
      </c>
      <c r="E9" s="18">
        <f t="shared" si="0"/>
        <v>4.7618928571428567</v>
      </c>
    </row>
    <row r="10" spans="1:5" x14ac:dyDescent="0.2">
      <c r="A10" s="7" t="s">
        <v>827</v>
      </c>
      <c r="B10" s="8" t="s">
        <v>828</v>
      </c>
      <c r="C10" s="9">
        <v>5600000</v>
      </c>
      <c r="D10" s="9">
        <v>266666</v>
      </c>
      <c r="E10" s="18">
        <f t="shared" si="0"/>
        <v>4.7618928571428567</v>
      </c>
    </row>
    <row r="11" spans="1:5" x14ac:dyDescent="0.2">
      <c r="A11" s="7" t="s">
        <v>829</v>
      </c>
      <c r="B11" s="8" t="s">
        <v>830</v>
      </c>
      <c r="C11" s="9">
        <v>5600000</v>
      </c>
      <c r="D11" s="9">
        <v>266666</v>
      </c>
      <c r="E11" s="18">
        <f t="shared" si="0"/>
        <v>4.7618928571428567</v>
      </c>
    </row>
    <row r="12" spans="1:5" ht="25.5" x14ac:dyDescent="0.2">
      <c r="A12" s="7" t="s">
        <v>831</v>
      </c>
      <c r="B12" s="8" t="s">
        <v>832</v>
      </c>
      <c r="C12" s="9">
        <v>5600000</v>
      </c>
      <c r="D12" s="9">
        <v>266666</v>
      </c>
      <c r="E12" s="18">
        <f t="shared" si="0"/>
        <v>4.7618928571428567</v>
      </c>
    </row>
    <row r="13" spans="1:5" ht="25.5" x14ac:dyDescent="0.2">
      <c r="A13" s="7" t="s">
        <v>833</v>
      </c>
      <c r="B13" s="8" t="s">
        <v>9</v>
      </c>
      <c r="C13" s="9" t="s">
        <v>10</v>
      </c>
      <c r="D13" s="9" t="s">
        <v>10</v>
      </c>
      <c r="E13" s="9" t="s">
        <v>10</v>
      </c>
    </row>
    <row r="14" spans="1:5" x14ac:dyDescent="0.2">
      <c r="A14" s="7" t="s">
        <v>834</v>
      </c>
      <c r="B14" s="8" t="s">
        <v>835</v>
      </c>
      <c r="C14" s="9">
        <v>-159259700.43000001</v>
      </c>
      <c r="D14" s="9">
        <v>61773036.829999998</v>
      </c>
      <c r="E14" s="18">
        <f t="shared" si="0"/>
        <v>-38.787613353041138</v>
      </c>
    </row>
    <row r="15" spans="1:5" ht="25.5" x14ac:dyDescent="0.2">
      <c r="A15" s="7" t="s">
        <v>836</v>
      </c>
      <c r="B15" s="8" t="s">
        <v>837</v>
      </c>
      <c r="C15" s="9">
        <v>-10258819600.43</v>
      </c>
      <c r="D15" s="9">
        <v>-220588452.91999999</v>
      </c>
      <c r="E15" s="18">
        <f t="shared" si="0"/>
        <v>2.1502323026594015</v>
      </c>
    </row>
    <row r="16" spans="1:5" x14ac:dyDescent="0.2">
      <c r="A16" s="7" t="s">
        <v>838</v>
      </c>
      <c r="B16" s="8" t="s">
        <v>839</v>
      </c>
      <c r="C16" s="9">
        <v>-10258819600.43</v>
      </c>
      <c r="D16" s="9">
        <v>-220588452.91999999</v>
      </c>
      <c r="E16" s="18">
        <f t="shared" si="0"/>
        <v>2.1502323026594015</v>
      </c>
    </row>
    <row r="17" spans="1:5" x14ac:dyDescent="0.2">
      <c r="A17" s="7" t="s">
        <v>840</v>
      </c>
      <c r="B17" s="8" t="s">
        <v>841</v>
      </c>
      <c r="C17" s="10">
        <v>-10258819600.43</v>
      </c>
      <c r="D17" s="10">
        <v>-220588452.91999999</v>
      </c>
      <c r="E17" s="10" t="s">
        <v>10</v>
      </c>
    </row>
    <row r="18" spans="1:5" x14ac:dyDescent="0.2">
      <c r="A18" s="7" t="s">
        <v>842</v>
      </c>
      <c r="B18" s="8" t="s">
        <v>843</v>
      </c>
      <c r="C18" s="9">
        <v>-10258819600.43</v>
      </c>
      <c r="D18" s="9">
        <v>-220588452.91999999</v>
      </c>
      <c r="E18" s="18">
        <f t="shared" si="0"/>
        <v>2.1502323026594015</v>
      </c>
    </row>
    <row r="19" spans="1:5" x14ac:dyDescent="0.2">
      <c r="A19" s="7" t="s">
        <v>844</v>
      </c>
      <c r="B19" s="8" t="s">
        <v>845</v>
      </c>
      <c r="C19" s="9">
        <v>-10258819600.43</v>
      </c>
      <c r="D19" s="9">
        <v>-220588452.91999999</v>
      </c>
      <c r="E19" s="18">
        <f t="shared" si="0"/>
        <v>2.1502323026594015</v>
      </c>
    </row>
    <row r="20" spans="1:5" ht="25.5" x14ac:dyDescent="0.2">
      <c r="A20" s="7" t="s">
        <v>846</v>
      </c>
      <c r="B20" s="8" t="s">
        <v>847</v>
      </c>
      <c r="C20" s="9">
        <v>10099559900</v>
      </c>
      <c r="D20" s="9">
        <v>282361489.75</v>
      </c>
      <c r="E20" s="18">
        <f t="shared" si="0"/>
        <v>2.7957801383998921</v>
      </c>
    </row>
    <row r="21" spans="1:5" x14ac:dyDescent="0.2">
      <c r="A21" s="7" t="s">
        <v>848</v>
      </c>
      <c r="B21" s="8" t="s">
        <v>849</v>
      </c>
      <c r="C21" s="9">
        <v>10099559900</v>
      </c>
      <c r="D21" s="9">
        <v>282361489.75</v>
      </c>
      <c r="E21" s="18">
        <f t="shared" si="0"/>
        <v>2.7957801383998921</v>
      </c>
    </row>
    <row r="22" spans="1:5" x14ac:dyDescent="0.2">
      <c r="A22" s="7" t="s">
        <v>850</v>
      </c>
      <c r="B22" s="8" t="s">
        <v>851</v>
      </c>
      <c r="C22" s="9">
        <v>10099559900</v>
      </c>
      <c r="D22" s="9">
        <v>282361489.75</v>
      </c>
      <c r="E22" s="18">
        <f t="shared" si="0"/>
        <v>2.7957801383998921</v>
      </c>
    </row>
    <row r="23" spans="1:5" x14ac:dyDescent="0.2">
      <c r="A23" s="7" t="s">
        <v>852</v>
      </c>
      <c r="B23" s="8" t="s">
        <v>853</v>
      </c>
      <c r="C23" s="9">
        <v>10099559900</v>
      </c>
      <c r="D23" s="9">
        <v>282361489.75</v>
      </c>
      <c r="E23" s="18">
        <f t="shared" si="0"/>
        <v>2.7957801383998921</v>
      </c>
    </row>
    <row r="24" spans="1:5" x14ac:dyDescent="0.2">
      <c r="A24" s="7" t="s">
        <v>854</v>
      </c>
      <c r="B24" s="8" t="s">
        <v>855</v>
      </c>
      <c r="C24" s="9">
        <v>10099559900</v>
      </c>
      <c r="D24" s="9">
        <v>282361489.75</v>
      </c>
      <c r="E24" s="18">
        <f t="shared" si="0"/>
        <v>2.7957801383998921</v>
      </c>
    </row>
  </sheetData>
  <mergeCells count="2">
    <mergeCell ref="A2:C2"/>
    <mergeCell ref="D2:E2"/>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Бурима М.В.</dc:creator>
  <cp:lastModifiedBy>Бурима М.В.</cp:lastModifiedBy>
  <dcterms:created xsi:type="dcterms:W3CDTF">2025-01-17T03:29:48Z</dcterms:created>
  <dcterms:modified xsi:type="dcterms:W3CDTF">2025-02-11T03:41:23Z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