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8060" windowHeight="7050" activeTab="2"/>
  </bookViews>
  <sheets>
    <sheet name="ДОХОДЫ" sheetId="2" r:id="rId1"/>
    <sheet name="РАСХОДЫ" sheetId="3" r:id="rId2"/>
    <sheet name="ИСТОЧНИКИ" sheetId="4" r:id="rId3"/>
  </sheets>
  <definedNames>
    <definedName name="_xlnm._FilterDatabase" localSheetId="0" hidden="1">ДОХОДЫ!$A$7:$E$173</definedName>
    <definedName name="_xlnm._FilterDatabase" localSheetId="1" hidden="1">РАСХОДЫ!$A$5:$E$400</definedName>
  </definedNames>
  <calcPr calcId="145621"/>
</workbook>
</file>

<file path=xl/calcChain.xml><?xml version="1.0" encoding="utf-8"?>
<calcChain xmlns="http://schemas.openxmlformats.org/spreadsheetml/2006/main">
  <c r="E392" i="3" l="1"/>
  <c r="E393" i="3"/>
  <c r="E394" i="3"/>
  <c r="E395" i="3"/>
  <c r="E396" i="3"/>
  <c r="E397" i="3"/>
  <c r="E398" i="3"/>
  <c r="E399" i="3"/>
  <c r="E400" i="3"/>
  <c r="E103" i="2"/>
  <c r="E111" i="2"/>
  <c r="E114" i="2"/>
  <c r="E115" i="2"/>
  <c r="E117" i="2"/>
  <c r="E118" i="2"/>
  <c r="E122" i="2"/>
  <c r="E123" i="2"/>
  <c r="E124" i="2"/>
  <c r="E125" i="2"/>
  <c r="E126" i="2"/>
  <c r="E129" i="2"/>
  <c r="E130" i="2"/>
  <c r="E131" i="2"/>
  <c r="E132" i="2"/>
  <c r="E133" i="2"/>
  <c r="E138" i="2"/>
  <c r="E139" i="2"/>
  <c r="E140" i="2"/>
  <c r="E141" i="2"/>
  <c r="E142" i="2"/>
  <c r="E143" i="2"/>
  <c r="E144" i="2"/>
  <c r="E147" i="2"/>
  <c r="E148" i="2"/>
  <c r="E151" i="2"/>
  <c r="E152" i="2"/>
  <c r="E153" i="2"/>
  <c r="E154" i="2"/>
  <c r="E155" i="2"/>
  <c r="E156" i="2"/>
  <c r="E157" i="2"/>
  <c r="E23" i="4" l="1"/>
  <c r="E7" i="4" l="1"/>
  <c r="E8" i="4"/>
  <c r="E9" i="4"/>
  <c r="E10" i="4"/>
  <c r="E11" i="4"/>
  <c r="E12" i="4"/>
  <c r="E14" i="4"/>
  <c r="E15" i="4"/>
  <c r="E16" i="4"/>
  <c r="E17" i="4"/>
  <c r="E18" i="4"/>
  <c r="E19" i="4"/>
  <c r="E20" i="4"/>
  <c r="E21" i="4"/>
  <c r="E22" i="4"/>
  <c r="E6" i="4"/>
  <c r="E7" i="3"/>
  <c r="E8" i="3"/>
  <c r="E9" i="3"/>
  <c r="E10" i="3"/>
  <c r="E11" i="3"/>
  <c r="E14" i="3"/>
  <c r="E15" i="3"/>
  <c r="E16" i="3"/>
  <c r="E17" i="3"/>
  <c r="E18" i="3"/>
  <c r="E21" i="3"/>
  <c r="E22" i="3"/>
  <c r="E24" i="3"/>
  <c r="E31" i="3"/>
  <c r="E32" i="3"/>
  <c r="E33" i="3"/>
  <c r="E34" i="3"/>
  <c r="E35" i="3"/>
  <c r="E36" i="3"/>
  <c r="E37" i="3"/>
  <c r="E38" i="3"/>
  <c r="E39" i="3"/>
  <c r="E40" i="3"/>
  <c r="E48" i="3"/>
  <c r="E50" i="3"/>
  <c r="E55" i="3"/>
  <c r="E56" i="3"/>
  <c r="E57" i="3"/>
  <c r="E58" i="3"/>
  <c r="E61" i="3"/>
  <c r="E62" i="3"/>
  <c r="E63" i="3"/>
  <c r="E71" i="3"/>
  <c r="E72" i="3"/>
  <c r="E73" i="3"/>
  <c r="E74" i="3"/>
  <c r="E78" i="3"/>
  <c r="E79" i="3"/>
  <c r="E81" i="3"/>
  <c r="E82" i="3"/>
  <c r="E83" i="3"/>
  <c r="E84" i="3"/>
  <c r="E86" i="3"/>
  <c r="E87" i="3"/>
  <c r="E88" i="3"/>
  <c r="E91" i="3"/>
  <c r="E92" i="3"/>
  <c r="E93" i="3"/>
  <c r="E96" i="3"/>
  <c r="E100" i="3"/>
  <c r="E101" i="3"/>
  <c r="E102" i="3"/>
  <c r="E103" i="3"/>
  <c r="E139" i="3"/>
  <c r="E140" i="3"/>
  <c r="E141" i="3"/>
  <c r="E142" i="3"/>
  <c r="E145" i="3"/>
  <c r="E146" i="3"/>
  <c r="E147" i="3"/>
  <c r="E148" i="3"/>
  <c r="E152" i="3"/>
  <c r="E156" i="3"/>
  <c r="E157" i="3"/>
  <c r="E158" i="3"/>
  <c r="E185" i="3"/>
  <c r="E186" i="3"/>
  <c r="E187" i="3"/>
  <c r="E188" i="3"/>
  <c r="E196" i="3"/>
  <c r="E197" i="3"/>
  <c r="E199" i="3"/>
  <c r="E200" i="3"/>
  <c r="E201" i="3"/>
  <c r="E208" i="3"/>
  <c r="E209" i="3"/>
  <c r="E210" i="3"/>
  <c r="E220" i="3"/>
  <c r="E224" i="3"/>
  <c r="E225" i="3"/>
  <c r="E228" i="3"/>
  <c r="E229" i="3"/>
  <c r="E230" i="3"/>
  <c r="E231" i="3"/>
  <c r="E243" i="3"/>
  <c r="E244" i="3"/>
  <c r="E245" i="3"/>
  <c r="E247" i="3"/>
  <c r="E281" i="3"/>
  <c r="E291" i="3"/>
  <c r="E293" i="3"/>
  <c r="E297" i="3"/>
  <c r="E311" i="3"/>
  <c r="E312" i="3"/>
  <c r="E313" i="3"/>
  <c r="E314" i="3"/>
  <c r="E316" i="3"/>
  <c r="E317" i="3"/>
  <c r="E318" i="3"/>
  <c r="E319" i="3"/>
  <c r="E321" i="3"/>
  <c r="E322" i="3"/>
  <c r="E323" i="3"/>
  <c r="E324" i="3"/>
  <c r="E325" i="3"/>
  <c r="E338" i="3"/>
  <c r="E339" i="3"/>
  <c r="E343" i="3"/>
  <c r="E344" i="3"/>
  <c r="E345" i="3"/>
  <c r="E354" i="3"/>
  <c r="E355" i="3"/>
  <c r="E356" i="3"/>
  <c r="E357" i="3"/>
  <c r="E361" i="3"/>
  <c r="E367" i="3"/>
  <c r="E384" i="3"/>
  <c r="E385" i="3"/>
  <c r="E386" i="3"/>
  <c r="E391" i="3"/>
  <c r="E6" i="3"/>
  <c r="E17" i="2"/>
  <c r="E18" i="2"/>
  <c r="E19" i="2"/>
  <c r="E20" i="2"/>
  <c r="E21" i="2"/>
  <c r="E22" i="2"/>
  <c r="E23" i="2"/>
  <c r="E24" i="2"/>
  <c r="E25" i="2"/>
  <c r="E26" i="2"/>
  <c r="E27" i="2"/>
  <c r="E28" i="2"/>
  <c r="E29" i="2"/>
  <c r="E30" i="2"/>
  <c r="E31" i="2"/>
  <c r="E32" i="2"/>
  <c r="E33" i="2"/>
  <c r="E34" i="2"/>
  <c r="E35" i="2"/>
  <c r="E36" i="2"/>
  <c r="E37" i="2"/>
  <c r="E38" i="2"/>
  <c r="E39" i="2"/>
  <c r="E40" i="2"/>
  <c r="E43" i="2"/>
  <c r="E44" i="2"/>
  <c r="E45" i="2"/>
  <c r="E46" i="2"/>
  <c r="E51" i="2"/>
  <c r="E52" i="2"/>
  <c r="E53" i="2"/>
  <c r="E61" i="2"/>
  <c r="E62" i="2"/>
  <c r="E63" i="2"/>
  <c r="E68" i="2"/>
  <c r="E69" i="2"/>
  <c r="E70" i="2"/>
  <c r="E71" i="2"/>
  <c r="E72" i="2"/>
  <c r="E75" i="2"/>
  <c r="E76" i="2"/>
  <c r="E81" i="2"/>
  <c r="E82" i="2"/>
  <c r="E83" i="2"/>
  <c r="E84" i="2"/>
  <c r="E85" i="2"/>
  <c r="E86" i="2"/>
  <c r="E87" i="2"/>
  <c r="E88" i="2"/>
  <c r="E89" i="2"/>
  <c r="E90" i="2"/>
  <c r="E96" i="2"/>
  <c r="E97" i="2"/>
  <c r="E98" i="2"/>
  <c r="E99" i="2"/>
  <c r="E100" i="2"/>
  <c r="E101" i="2"/>
  <c r="E102" i="2"/>
  <c r="E9" i="2"/>
  <c r="E10" i="2"/>
  <c r="E11" i="2"/>
  <c r="E12" i="2"/>
  <c r="E13" i="2"/>
  <c r="E15" i="2"/>
  <c r="E16" i="2"/>
  <c r="E8" i="2"/>
</calcChain>
</file>

<file path=xl/sharedStrings.xml><?xml version="1.0" encoding="utf-8"?>
<sst xmlns="http://schemas.openxmlformats.org/spreadsheetml/2006/main" count="1691" uniqueCount="871">
  <si>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</si>
  <si>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</si>
  <si>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</si>
  <si>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</si>
  <si>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</si>
  <si>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</si>
  <si>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</si>
  <si>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</si>
  <si>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</si>
  <si>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</si>
  <si>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</si>
  <si>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</si>
  <si>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</si>
  <si>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</si>
  <si>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</si>
  <si>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</si>
  <si>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</si>
  <si>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</si>
  <si>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</si>
  <si>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</si>
  <si>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</si>
  <si>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</si>
  <si>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</si>
  <si>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</si>
  <si>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</si>
  <si>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</si>
  <si>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</si>
  <si>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</si>
  <si>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</si>
  <si>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</si>
  <si>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000 1 01 02130 01 0000 110</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</si>
  <si>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</si>
  <si>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</si>
  <si>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</si>
  <si>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</si>
  <si>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</si>
  <si>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</si>
  <si>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</si>
  <si>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</si>
  <si>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</si>
  <si>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</si>
  <si>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</si>
  <si>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</si>
  <si>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</si>
  <si>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</si>
  <si>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</si>
  <si>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</si>
  <si>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</si>
  <si>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</si>
  <si>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</si>
  <si>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</si>
  <si>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</si>
  <si>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</si>
  <si>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</si>
  <si>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</si>
  <si>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</si>
  <si>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</si>
  <si>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</si>
  <si>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</si>
  <si>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</si>
  <si>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</si>
  <si>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</si>
  <si>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</si>
  <si>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</si>
  <si>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</si>
  <si>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</si>
  <si>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</si>
  <si>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</si>
  <si>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</si>
  <si>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</si>
  <si>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</si>
  <si>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</si>
  <si>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</si>
  <si>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</si>
  <si>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</si>
  <si>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</si>
  <si>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</si>
  <si>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</si>
  <si>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</si>
  <si>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</si>
  <si>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</si>
  <si>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</si>
  <si>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</si>
  <si>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</si>
  <si>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</si>
  <si>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</si>
  <si>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</si>
  <si>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</si>
  <si>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</si>
  <si>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</si>
  <si>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</si>
  <si>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</si>
  <si>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</si>
  <si>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</si>
  <si>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</si>
  <si>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</si>
  <si>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</si>
  <si>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</si>
  <si>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</si>
  <si>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</si>
  <si>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</si>
  <si>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</si>
  <si>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</si>
  <si>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</si>
  <si>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</si>
  <si>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</si>
  <si>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</si>
  <si>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</si>
  <si>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</si>
  <si>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</si>
  <si>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</si>
  <si>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</si>
  <si>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</si>
  <si>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</si>
  <si>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</si>
  <si>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</si>
  <si>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</si>
  <si>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</si>
  <si>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</si>
  <si>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</si>
  <si>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</si>
  <si>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</si>
  <si>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</si>
  <si>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</si>
  <si>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</si>
  <si>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</si>
  <si>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</si>
  <si>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</si>
  <si>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</si>
  <si>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</si>
  <si>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</si>
  <si>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</si>
  <si>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</si>
  <si>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</si>
  <si>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</si>
  <si>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</si>
  <si>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</si>
  <si>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</si>
  <si>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</si>
  <si>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</si>
  <si>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</si>
  <si>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</si>
  <si>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</si>
  <si>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</si>
  <si>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</si>
  <si>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</si>
  <si>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</si>
  <si>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</si>
  <si>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</si>
  <si>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</si>
  <si>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</si>
  <si>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</si>
  <si>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</si>
  <si>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</si>
  <si>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</si>
  <si>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</si>
  <si>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</si>
  <si>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</si>
  <si>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</si>
  <si>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</si>
  <si>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</si>
  <si>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</si>
  <si>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000 1 16 01080 01 0000 140</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</si>
  <si>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</si>
  <si>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</si>
  <si>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</si>
  <si>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</si>
  <si>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</si>
  <si>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</si>
  <si>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</si>
  <si>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</si>
  <si>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</si>
  <si>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000 1 16 01150 01 0000 140</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</si>
  <si>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</si>
  <si>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</si>
  <si>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</si>
  <si>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</si>
  <si>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</si>
  <si>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</si>
  <si>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</si>
  <si>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</si>
  <si>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</si>
  <si>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</si>
  <si>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</si>
  <si>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</si>
  <si>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</si>
  <si>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</si>
  <si>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</si>
  <si>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</si>
  <si>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</si>
  <si>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</si>
  <si>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</si>
  <si>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</si>
  <si>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</si>
  <si>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</si>
  <si>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</si>
  <si>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</si>
  <si>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</si>
  <si>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</si>
  <si>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</si>
  <si>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</si>
  <si>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</si>
  <si>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</si>
  <si>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</si>
  <si>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</si>
  <si>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</si>
  <si>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</si>
  <si>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</si>
  <si>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</si>
  <si>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</si>
  <si>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</si>
  <si>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</si>
  <si>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</si>
  <si>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</si>
  <si>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</si>
  <si>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</si>
  <si>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</si>
  <si>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</si>
  <si>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</si>
  <si>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</si>
  <si>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</si>
  <si>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</si>
  <si>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</si>
  <si>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</si>
  <si>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</si>
  <si>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</si>
  <si>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</si>
  <si>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</si>
  <si>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</si>
  <si>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</si>
  <si>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</si>
  <si>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</si>
  <si>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</si>
  <si>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</si>
  <si>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</si>
  <si>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</si>
  <si>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</si>
  <si>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</si>
  <si>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</si>
  <si>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</si>
  <si>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</si>
  <si>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</si>
  <si>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</si>
  <si>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</si>
  <si>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000 2 02 25497 00 0000 150</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</si>
  <si>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</si>
  <si>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</si>
  <si>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</si>
  <si>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</si>
  <si>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</si>
  <si>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</si>
  <si>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</si>
  <si>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</si>
  <si>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</si>
  <si>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</si>
  <si>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</si>
  <si>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</si>
  <si>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</si>
  <si>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</si>
  <si>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</si>
  <si>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</si>
  <si>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</si>
  <si>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</si>
  <si>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</si>
  <si>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000 2 02 35082 00 0000 150</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</si>
  <si>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</si>
  <si>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</si>
  <si>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</si>
  <si>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</si>
  <si>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</si>
  <si>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</si>
  <si>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</si>
  <si>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</si>
  <si>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</si>
  <si>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</si>
  <si>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</si>
  <si>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</si>
  <si>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</si>
  <si>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</si>
  <si>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</si>
  <si>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</si>
  <si>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</si>
  <si>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</si>
  <si>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</si>
  <si>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</si>
  <si>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</si>
  <si>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</si>
  <si>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</si>
  <si>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</si>
  <si>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</si>
  <si>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</si>
  <si>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</si>
  <si>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</si>
  <si>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</si>
  <si>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</si>
  <si>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</si>
  <si>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</si>
  <si>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</si>
  <si>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иными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</si>
  <si>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</si>
  <si>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</si>
  <si>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</si>
  <si>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</si>
  <si>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</si>
  <si>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</si>
  <si>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</si>
  <si>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</si>
  <si>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</si>
  <si>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</si>
  <si>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</si>
  <si>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</si>
  <si>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</si>
  <si>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</si>
  <si>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</si>
  <si>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</si>
  <si>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</si>
  <si>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</si>
  <si>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</si>
  <si>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</si>
  <si>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</si>
  <si>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</si>
  <si>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</si>
  <si>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</si>
  <si>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</si>
  <si>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</si>
  <si>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</si>
  <si>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</si>
  <si>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</si>
  <si>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</si>
  <si>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</si>
  <si>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</si>
  <si>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</si>
  <si>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</si>
  <si>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</si>
  <si>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</si>
  <si>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</si>
  <si>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</si>
  <si>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</si>
  <si>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</si>
  <si>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</si>
  <si>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</si>
  <si>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</si>
  <si>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</si>
  <si>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</si>
  <si>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Исполнение судебных актов</t>
  </si>
  <si>
    <t>Исполнение судебных актов Российской Федерации и мировых соглашений по возмещению причиненного вреда</t>
  </si>
  <si>
    <t>Уплата налогов, сборов и иных платежей</t>
  </si>
  <si>
    <t>000 0103 0000000000 850</t>
  </si>
  <si>
    <t xml:space="preserve">Уплата прочих налогов, сборов </t>
  </si>
  <si>
    <t>000 0103 0000000000 852</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</si>
  <si>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</si>
  <si>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</si>
  <si>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</si>
  <si>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</si>
  <si>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</si>
  <si>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</si>
  <si>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</si>
  <si>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</si>
  <si>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</si>
  <si>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</si>
  <si>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</si>
  <si>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</si>
  <si>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</si>
  <si>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</si>
  <si>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</si>
  <si>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</si>
  <si>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</si>
  <si>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</si>
  <si>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</si>
  <si>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</si>
  <si>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</si>
  <si>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</si>
  <si>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</si>
  <si>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000 0104 0000000000 830</t>
  </si>
  <si>
    <t>000 0104 0000000000 831</t>
  </si>
  <si>
    <t>000 0104 0000000000 850</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</si>
  <si>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</si>
  <si>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</si>
  <si>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</si>
  <si>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</si>
  <si>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</si>
  <si>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</si>
  <si>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</si>
  <si>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</si>
  <si>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</si>
  <si>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</si>
  <si>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</si>
  <si>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</si>
  <si>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</si>
  <si>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</si>
  <si>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</si>
  <si>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</si>
  <si>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</si>
  <si>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</si>
  <si>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</si>
  <si>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</si>
  <si>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</si>
  <si>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</si>
  <si>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</si>
  <si>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</si>
  <si>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</si>
  <si>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</si>
  <si>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</si>
  <si>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</si>
  <si>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</si>
  <si>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</si>
  <si>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</si>
  <si>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</si>
  <si>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</si>
  <si>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</si>
  <si>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</si>
  <si>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</si>
  <si>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</si>
  <si>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</si>
  <si>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</si>
  <si>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</si>
  <si>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</si>
  <si>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</si>
  <si>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</si>
  <si>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</si>
  <si>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</si>
  <si>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</si>
  <si>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</si>
  <si>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</si>
  <si>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</si>
  <si>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</si>
  <si>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</si>
  <si>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</si>
  <si>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</si>
  <si>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</si>
  <si>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</si>
  <si>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</si>
  <si>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</si>
  <si>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</si>
  <si>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</si>
  <si>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</si>
  <si>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</si>
  <si>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</si>
  <si>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Уплата налога на имущество организаций и земельного налога</t>
  </si>
  <si>
    <t>000 0113 0000000000 851</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</si>
  <si>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</si>
  <si>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</si>
  <si>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</si>
  <si>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</si>
  <si>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</si>
  <si>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</si>
  <si>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</si>
  <si>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</si>
  <si>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</si>
  <si>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</si>
  <si>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</si>
  <si>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</si>
  <si>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</si>
  <si>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</si>
  <si>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</si>
  <si>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</si>
  <si>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</si>
  <si>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</si>
  <si>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</si>
  <si>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</si>
  <si>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</si>
  <si>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</si>
  <si>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</si>
  <si>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</si>
  <si>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</si>
  <si>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</si>
  <si>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</si>
  <si>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000 0314 0000000000 600</t>
  </si>
  <si>
    <t>000 0314 0000000000 610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</si>
  <si>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</si>
  <si>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000 0314 0000000000 611</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</si>
  <si>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</si>
  <si>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</si>
  <si>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</si>
  <si>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</si>
  <si>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</si>
  <si>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</si>
  <si>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</si>
  <si>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</si>
  <si>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</si>
  <si>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</si>
  <si>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</si>
  <si>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</si>
  <si>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</si>
  <si>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</si>
  <si>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</si>
  <si>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</si>
  <si>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</si>
  <si>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</si>
  <si>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</si>
  <si>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</si>
  <si>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</si>
  <si>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</si>
  <si>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</si>
  <si>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</si>
  <si>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</si>
  <si>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</si>
  <si>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</si>
  <si>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</si>
  <si>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</si>
  <si>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</si>
  <si>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</si>
  <si>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</si>
  <si>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</si>
  <si>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</si>
  <si>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</si>
  <si>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</si>
  <si>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</si>
  <si>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</si>
  <si>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</si>
  <si>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</si>
  <si>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</si>
  <si>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</si>
  <si>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</si>
  <si>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000 0410 0000000000 611</t>
  </si>
  <si>
    <t>000 0410 0000000000 612</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</si>
  <si>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</si>
  <si>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</si>
  <si>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</si>
  <si>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</si>
  <si>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</si>
  <si>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</si>
  <si>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</si>
  <si>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</si>
  <si>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</si>
  <si>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</si>
  <si>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</si>
  <si>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</si>
  <si>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</si>
  <si>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</si>
  <si>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</si>
  <si>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</si>
  <si>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</si>
  <si>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</si>
  <si>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</si>
  <si>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</si>
  <si>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</si>
  <si>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</si>
  <si>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</si>
  <si>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</si>
  <si>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</si>
  <si>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</si>
  <si>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</si>
  <si>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</si>
  <si>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</si>
  <si>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</si>
  <si>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</si>
  <si>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</si>
  <si>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</si>
  <si>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</si>
  <si>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</si>
  <si>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</si>
  <si>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</si>
  <si>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</si>
  <si>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</si>
  <si>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</si>
  <si>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</si>
  <si>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</si>
  <si>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</si>
  <si>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</si>
  <si>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</si>
  <si>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</si>
  <si>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</si>
  <si>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</si>
  <si>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</si>
  <si>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</si>
  <si>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</si>
  <si>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</si>
  <si>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</si>
  <si>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</si>
  <si>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</si>
  <si>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</si>
  <si>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</si>
  <si>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</si>
  <si>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</si>
  <si>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</si>
  <si>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</si>
  <si>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</si>
  <si>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</si>
  <si>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</si>
  <si>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</si>
  <si>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</si>
  <si>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</si>
  <si>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</si>
  <si>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</si>
  <si>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</si>
  <si>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</si>
  <si>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</si>
  <si>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</si>
  <si>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</si>
  <si>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</si>
  <si>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</si>
  <si>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</si>
  <si>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</si>
  <si>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</si>
  <si>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</si>
  <si>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</si>
  <si>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</si>
  <si>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</si>
  <si>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</si>
  <si>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</si>
  <si>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</si>
  <si>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</si>
  <si>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</si>
  <si>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</si>
  <si>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</si>
  <si>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</si>
  <si>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</si>
  <si>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</si>
  <si>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</si>
  <si>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</si>
  <si>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</si>
  <si>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</si>
  <si>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</si>
  <si>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</si>
  <si>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</si>
  <si>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</si>
  <si>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</si>
  <si>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</si>
  <si>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</si>
  <si>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</si>
  <si>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</si>
  <si>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</si>
  <si>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</si>
  <si>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</si>
  <si>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</si>
  <si>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</si>
  <si>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</si>
  <si>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</si>
  <si>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</si>
  <si>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</si>
  <si>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</si>
  <si>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</si>
  <si>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</si>
  <si>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</si>
  <si>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</si>
  <si>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</si>
  <si>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</si>
  <si>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</si>
  <si>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</si>
  <si>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</si>
  <si>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</si>
  <si>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</si>
  <si>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</si>
  <si>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</si>
  <si>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</si>
  <si>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</si>
  <si>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</si>
  <si>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</si>
  <si>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</si>
  <si>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</si>
  <si>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</si>
  <si>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</si>
  <si>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</si>
  <si>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</si>
  <si>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</si>
  <si>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</si>
  <si>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</si>
  <si>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</si>
  <si>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</si>
  <si>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</si>
  <si>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</si>
  <si>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</si>
  <si>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</si>
  <si>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</si>
  <si>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</si>
  <si>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</si>
  <si>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</si>
  <si>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</si>
  <si>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</si>
  <si>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</si>
  <si>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</si>
  <si>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</si>
  <si>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</si>
  <si>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</si>
  <si>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</si>
  <si>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</si>
  <si>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</si>
  <si>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</si>
  <si>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</si>
  <si>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</si>
  <si>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</si>
  <si>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</si>
  <si>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</si>
  <si>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</si>
  <si>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</si>
  <si>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</si>
  <si>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</si>
  <si>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</si>
  <si>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</si>
  <si>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</si>
  <si>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</si>
  <si>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</si>
  <si>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</si>
  <si>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</si>
  <si>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</si>
  <si>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</si>
  <si>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</si>
  <si>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</si>
  <si>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</si>
  <si>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</si>
  <si>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</si>
  <si>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</si>
  <si>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</si>
  <si>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</si>
  <si>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</si>
  <si>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</si>
  <si>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</si>
  <si>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</si>
  <si>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</si>
  <si>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</si>
  <si>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</si>
  <si>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</si>
  <si>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</si>
  <si>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</si>
  <si>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</si>
  <si>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</si>
  <si>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</si>
  <si>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</si>
  <si>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</si>
  <si>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</si>
  <si>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</si>
  <si>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</si>
  <si>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</si>
  <si>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</si>
  <si>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</si>
  <si>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</si>
  <si>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</si>
  <si>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</si>
  <si>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</si>
  <si>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</si>
  <si>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</si>
  <si>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</si>
  <si>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</si>
  <si>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</si>
  <si>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</si>
  <si>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Охрана семьи и детства</t>
  </si>
  <si>
    <t>Другие вопросы в области социальной политики</t>
  </si>
  <si>
    <t>Физическая культура и спорт</t>
  </si>
  <si>
    <t xml:space="preserve">Физическая культура </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</si>
  <si>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</si>
  <si>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</si>
  <si>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Межбюджетные трансферты</t>
  </si>
  <si>
    <t>Дотации</t>
  </si>
  <si>
    <t xml:space="preserve">Дотации на выравнивание бюджетной обеспеченности </t>
  </si>
  <si>
    <t>Прочие межбюджетные трансферты общего характера</t>
  </si>
  <si>
    <t>Субвенции</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</si>
  <si>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</si>
  <si>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</si>
  <si>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</si>
  <si>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</si>
  <si>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</si>
  <si>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</si>
  <si>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</si>
  <si>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</si>
  <si>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</si>
  <si>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</si>
  <si>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</si>
  <si>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</si>
  <si>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</si>
  <si>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</si>
  <si>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</si>
  <si>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</si>
  <si>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</si>
  <si>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</si>
  <si>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</si>
  <si>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</si>
  <si>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</si>
  <si>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</si>
  <si>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</si>
  <si>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</si>
  <si>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</si>
  <si>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</si>
  <si>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</si>
  <si>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</si>
  <si>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</si>
  <si>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</si>
  <si>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</si>
  <si>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</si>
  <si>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</si>
  <si>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</si>
  <si>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</si>
  <si>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</si>
  <si>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План</t>
  </si>
  <si>
    <t>% исполнения</t>
  </si>
  <si>
    <t>руб.</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</si>
  <si>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</si>
  <si>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</si>
  <si>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</si>
  <si>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</si>
  <si>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</si>
  <si>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</si>
  <si>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</si>
  <si>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</si>
  <si>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</si>
  <si>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</si>
  <si>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</si>
  <si>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</si>
  <si>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</si>
  <si>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</si>
  <si>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</si>
  <si>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</si>
  <si>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Исполнение районного бюджета на 01.03.2024 г.</t>
  </si>
  <si>
    <t>Плата за размещение твердых коммунальных отходов</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</si>
  <si>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</si>
  <si>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</si>
  <si>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</si>
  <si>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000 2 02 49999 00 0000 150</t>
  </si>
  <si>
    <t>000 2 02 49999 05 0000 150</t>
  </si>
  <si>
    <t>000 2 18 00000 00 0000 000</t>
  </si>
  <si>
    <t>000 2 18 00000 00 0000 150</t>
  </si>
  <si>
    <t>000 2 18 00000 05 0000 150</t>
  </si>
  <si>
    <t>000 2 18 05000 05 0000 150</t>
  </si>
  <si>
    <t>000 2 18 05030 05 0000 150</t>
  </si>
  <si>
    <t>000 2 18 60010 05 0000 150</t>
  </si>
  <si>
    <t>000 2 19 00000 00 0000 000</t>
  </si>
  <si>
    <t>000 2 19 00000 05 0000 150</t>
  </si>
  <si>
    <t>000 2 19 35118 05 0000 150</t>
  </si>
  <si>
    <t>000 2 19 45179 05 0000 150</t>
  </si>
  <si>
    <t>000 2 19 45303 05 0000 150</t>
  </si>
  <si>
    <t>000 2 19 60010 05 0000 150</t>
  </si>
  <si>
    <t>Массовый спорт</t>
  </si>
  <si>
    <t>000 0104 0000000000 851</t>
  </si>
  <si>
    <t>000 0405 0000000000 242</t>
  </si>
  <si>
    <t>000 0703 0000000000 614</t>
  </si>
  <si>
    <t>000 0801 0000000000 400</t>
  </si>
  <si>
    <t>000 0801 0000000000 410</t>
  </si>
  <si>
    <t>000 0801 0000000000 412</t>
  </si>
  <si>
    <t>000 1003 0000000000 611</t>
  </si>
  <si>
    <t>000 1004 0000000000 000</t>
  </si>
  <si>
    <t>000 1004 0000000000 300</t>
  </si>
  <si>
    <t>000 1004 0000000000 310</t>
  </si>
  <si>
    <t>000 1004 0000000000 313</t>
  </si>
  <si>
    <t>000 1004 0000000000 400</t>
  </si>
  <si>
    <t>000 1004 0000000000 410</t>
  </si>
  <si>
    <t>000 1004 0000000000 412</t>
  </si>
  <si>
    <t>000 1006 0000000000 000</t>
  </si>
  <si>
    <t>000 1006 0000000000 100</t>
  </si>
  <si>
    <t>000 1006 0000000000 120</t>
  </si>
  <si>
    <t>000 1006 0000000000 121</t>
  </si>
  <si>
    <t>000 1006 0000000000 122</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</si>
  <si>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</si>
  <si>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</si>
  <si>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</si>
  <si>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</si>
  <si>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</si>
  <si>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</si>
  <si>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</si>
  <si>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</si>
  <si>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</si>
  <si>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000 1100 0000000000 000</t>
  </si>
  <si>
    <t>000 1101 0000000000 000</t>
  </si>
  <si>
    <t>000 1101 0000000000 100</t>
  </si>
  <si>
    <t>000 1101 0000000000 120</t>
  </si>
  <si>
    <t>000 1101 0000000000 123</t>
  </si>
  <si>
    <t>000 1101 0000000000 200</t>
  </si>
  <si>
    <t>000 1101 0000000000 240</t>
  </si>
  <si>
    <t>000 1101 0000000000 244</t>
  </si>
  <si>
    <t>000 1102 0000000000 000</t>
  </si>
  <si>
    <t>000 1102 0000000000 600</t>
  </si>
  <si>
    <t>000 1102 0000000000 610</t>
  </si>
  <si>
    <t>000 1102 0000000000 612</t>
  </si>
  <si>
    <t>000 1400 0000000000 000</t>
  </si>
  <si>
    <t>000 1401 0000000000 000</t>
  </si>
  <si>
    <t>000 1401 0000000000 500</t>
  </si>
  <si>
    <t>000 1401 0000000000 510</t>
  </si>
  <si>
    <t>000 1401 0000000000 511</t>
  </si>
  <si>
    <t>000 1403 0000000000 000</t>
  </si>
  <si>
    <t>000 1403 0000000000 500</t>
  </si>
  <si>
    <t>000 1403 0000000000 530</t>
  </si>
  <si>
    <t>000 1403 0000000000 540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</si>
</sst>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19]#,##0.00"/>
    <numFmt numFmtId="165" formatCode="#,##0.0"/>
  </numFmts>
  <fonts count="7" x14ac:knownFonts="1">
    <font>
      <sz val="11"/>
      <color rgb="FF000000"/>
      <name val="Calibri"/>
      <family val="2"/>
      <scheme val="minor"/>
    </font>
    <font>
      <sz val="11"/>
      <color rgb="FF000000"/>
      <name val="Calibri"/>
      <family val="2"/>
      <scheme val="minor"/>
    </font>
    <font>
      <sz val="10"/>
      <color rgb="FF000000"/>
      <name val="Times New Roman"/>
      <family val="1"/>
      <charset val="204"/>
    </font>
    <font>
      <sz val="10"/>
      <name val="Times New Roman"/>
      <family val="1"/>
      <charset val="204"/>
    </font>
    <font>
      <b/>
      <sz val="10"/>
      <color rgb="FF000000"/>
      <name val="Times New Roman"/>
      <family val="1"/>
      <charset val="204"/>
    </font>
    <font>
      <b/>
      <sz val="12"/>
      <color rgb="FF000000"/>
      <name val="Times New Roman"/>
      <family val="1"/>
      <charset val="204"/>
    </font>
    <font>
      <sz val="12"/>
      <name val="Times New Roman"/>
      <family val="1"/>
      <charset val="20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41">
    <xf numFmtId="0" fontId="0" fillId="0" borderId="0" xfId="0" applyFont="1" applyFill="1" applyBorder="1"/>
    <xf numFmtId="0" fontId="2" fillId="0" borderId="4"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0" fontId="2" fillId="0" borderId="1" xfId="1" applyNumberFormat="1" applyFont="1" applyFill="1" applyBorder="1" applyAlignment="1">
      <alignment horizontal="center" vertical="center" wrapText="1" readingOrder="1"/>
    </xf>
    <xf numFmtId="0" fontId="3" fillId="0" borderId="0" xfId="0" applyFont="1" applyFill="1" applyBorder="1"/>
    <xf numFmtId="0" fontId="4" fillId="0" borderId="0" xfId="1" applyNumberFormat="1" applyFont="1" applyFill="1" applyBorder="1" applyAlignment="1">
      <alignment horizontal="center" vertical="center" wrapText="1" readingOrder="1"/>
    </xf>
    <xf numFmtId="0" fontId="3" fillId="0" borderId="0" xfId="0" applyFont="1" applyFill="1" applyBorder="1" applyAlignment="1">
      <alignment horizontal="right"/>
    </xf>
    <xf numFmtId="0" fontId="2"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4" fillId="0" borderId="1" xfId="1" applyNumberFormat="1" applyFont="1" applyFill="1" applyBorder="1" applyAlignment="1">
      <alignment horizontal="left" wrapText="1" readingOrder="1"/>
    </xf>
    <xf numFmtId="0" fontId="4" fillId="0" borderId="1" xfId="1" applyNumberFormat="1" applyFont="1" applyFill="1" applyBorder="1" applyAlignment="1">
      <alignment horizontal="center" wrapText="1" readingOrder="1"/>
    </xf>
    <xf numFmtId="164" fontId="4" fillId="0" borderId="1" xfId="1" applyNumberFormat="1" applyFont="1" applyFill="1" applyBorder="1" applyAlignment="1">
      <alignment horizontal="right" wrapText="1" readingOrder="1"/>
    </xf>
    <xf numFmtId="165" fontId="4" fillId="0" borderId="1" xfId="1" applyNumberFormat="1" applyFont="1" applyFill="1" applyBorder="1" applyAlignment="1">
      <alignment horizontal="right" wrapText="1" readingOrder="1"/>
    </xf>
    <xf numFmtId="165" fontId="2" fillId="0" borderId="1" xfId="1" applyNumberFormat="1" applyFont="1" applyFill="1" applyBorder="1" applyAlignment="1">
      <alignment horizontal="right" wrapText="1" readingOrder="1"/>
    </xf>
    <xf numFmtId="0" fontId="2" fillId="0" borderId="3"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left" vertical="center" wrapText="1" readingOrder="1"/>
    </xf>
    <xf numFmtId="0" fontId="4" fillId="0" borderId="1" xfId="1" applyNumberFormat="1" applyFont="1" applyFill="1" applyBorder="1" applyAlignment="1">
      <alignment horizontal="center" vertical="center" wrapText="1" readingOrder="1"/>
    </xf>
    <xf numFmtId="0" fontId="2" fillId="0" borderId="5" xfId="1" applyNumberFormat="1" applyFont="1" applyFill="1" applyBorder="1" applyAlignment="1">
      <alignment horizontal="left" wrapText="1" readingOrder="1"/>
    </xf>
    <xf numFmtId="0" fontId="2" fillId="0" borderId="5" xfId="1" applyNumberFormat="1" applyFont="1" applyFill="1" applyBorder="1" applyAlignment="1">
      <alignment horizontal="center" wrapText="1" readingOrder="1"/>
    </xf>
    <xf numFmtId="164" fontId="2" fillId="0" borderId="5" xfId="1" applyNumberFormat="1" applyFont="1" applyFill="1" applyBorder="1" applyAlignment="1">
      <alignment horizontal="right" wrapText="1" readingOrder="1"/>
    </xf>
    <xf numFmtId="165" fontId="2" fillId="0" borderId="5" xfId="1" applyNumberFormat="1" applyFont="1" applyFill="1" applyBorder="1" applyAlignment="1">
      <alignment horizontal="right" wrapText="1" readingOrder="1"/>
    </xf>
    <xf numFmtId="0" fontId="2" fillId="0" borderId="4" xfId="1" applyNumberFormat="1" applyFont="1" applyFill="1" applyBorder="1" applyAlignment="1">
      <alignment horizontal="left" wrapText="1" readingOrder="1"/>
    </xf>
    <xf numFmtId="0" fontId="2" fillId="0" borderId="4" xfId="1" applyNumberFormat="1" applyFont="1" applyFill="1" applyBorder="1" applyAlignment="1">
      <alignment horizontal="center" wrapText="1" readingOrder="1"/>
    </xf>
    <xf numFmtId="164" fontId="2" fillId="0" borderId="4" xfId="1" applyNumberFormat="1" applyFont="1" applyFill="1" applyBorder="1" applyAlignment="1">
      <alignment horizontal="right" wrapText="1" readingOrder="1"/>
    </xf>
    <xf numFmtId="165" fontId="2" fillId="0" borderId="4" xfId="1" applyNumberFormat="1" applyFont="1" applyFill="1" applyBorder="1" applyAlignment="1">
      <alignment horizontal="right" wrapText="1" readingOrder="1"/>
    </xf>
    <xf numFmtId="0" fontId="3" fillId="0" borderId="4" xfId="0" applyFont="1" applyFill="1" applyBorder="1"/>
    <xf numFmtId="4" fontId="3" fillId="0" borderId="4" xfId="0" applyNumberFormat="1" applyFont="1" applyFill="1" applyBorder="1"/>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left" vertical="center" wrapText="1" readingOrder="1"/>
    </xf>
    <xf numFmtId="0" fontId="3" fillId="0" borderId="0" xfId="0" applyFont="1" applyFill="1" applyBorder="1" applyAlignment="1">
      <alignment horizontal="left" readingOrder="1"/>
    </xf>
    <xf numFmtId="0" fontId="5" fillId="0" borderId="0" xfId="1" applyNumberFormat="1" applyFont="1" applyFill="1" applyBorder="1" applyAlignment="1">
      <alignment horizontal="center" vertical="center" wrapText="1" readingOrder="1"/>
    </xf>
    <xf numFmtId="0" fontId="6" fillId="0" borderId="0" xfId="0" applyFont="1" applyFill="1" applyBorder="1"/>
    <xf numFmtId="0" fontId="3" fillId="0" borderId="4" xfId="0" applyFont="1" applyFill="1" applyBorder="1" applyAlignment="1">
      <alignment horizontal="left" wrapText="1"/>
    </xf>
    <xf numFmtId="0" fontId="3" fillId="0" borderId="4" xfId="0" applyFont="1" applyFill="1" applyBorder="1" applyAlignment="1">
      <alignment wrapText="1"/>
    </xf>
    <xf numFmtId="0" fontId="2" fillId="0" borderId="5" xfId="1" applyNumberFormat="1" applyFont="1" applyFill="1" applyBorder="1" applyAlignment="1">
      <alignment horizontal="center" vertical="center" wrapText="1" readingOrder="1"/>
    </xf>
    <xf numFmtId="165" fontId="4" fillId="0" borderId="5" xfId="1" applyNumberFormat="1" applyFont="1" applyFill="1" applyBorder="1" applyAlignment="1">
      <alignment horizontal="right" wrapText="1" readingOrder="1"/>
    </xf>
    <xf numFmtId="0" fontId="3" fillId="0" borderId="4" xfId="0" applyFont="1" applyFill="1" applyBorder="1" applyAlignment="1">
      <alignment horizontal="center"/>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3"/>
  <sheetViews>
    <sheetView showGridLines="0" workbookViewId="0">
      <selection activeCell="D172" sqref="D172:D173"/>
    </sheetView>
  </sheetViews>
  <sheetFormatPr defaultRowHeight="12.75" x14ac:dyDescent="0.2"/>
  <cols>
    <col min="1" max="1" width="66.28515625" style="4" customWidth="1"/>
    <col min="2" max="2" width="22.28515625" style="4" customWidth="1"/>
    <col min="3" max="3" width="15.7109375" style="4" customWidth="1"/>
    <col min="4" max="4" width="17.140625" style="4" customWidth="1"/>
    <col min="5" max="5" width="11.5703125" style="4" customWidth="1"/>
    <col min="6" max="6" width="0.140625" style="4" customWidth="1"/>
    <col min="7" max="16384" width="9.140625" style="4"/>
  </cols>
  <sheetData>
    <row r="2" spans="1:5" x14ac:dyDescent="0.2">
      <c r="A2" s="32" t="s">
        <v>802</v>
      </c>
      <c r="B2" s="33"/>
    </row>
    <row r="3" spans="1:5" x14ac:dyDescent="0.2">
      <c r="A3" s="31" t="s">
        <v>0</v>
      </c>
      <c r="B3" s="30"/>
    </row>
    <row r="4" spans="1:5" x14ac:dyDescent="0.2">
      <c r="A4" s="29" t="s">
        <v>1</v>
      </c>
      <c r="B4" s="30"/>
      <c r="C4" s="30"/>
    </row>
    <row r="5" spans="1:5" x14ac:dyDescent="0.2">
      <c r="A5" s="5"/>
      <c r="E5" s="6" t="s">
        <v>785</v>
      </c>
    </row>
    <row r="6" spans="1:5" ht="25.5" x14ac:dyDescent="0.2">
      <c r="A6" s="1" t="s">
        <v>3</v>
      </c>
      <c r="B6" s="1" t="s">
        <v>4</v>
      </c>
      <c r="C6" s="2" t="s">
        <v>783</v>
      </c>
      <c r="D6" s="3" t="s">
        <v>2</v>
      </c>
      <c r="E6" s="3" t="s">
        <v>784</v>
      </c>
    </row>
    <row r="7" spans="1:5" x14ac:dyDescent="0.2">
      <c r="A7" s="3" t="s">
        <v>5</v>
      </c>
      <c r="B7" s="3">
        <v>2</v>
      </c>
      <c r="C7" s="3">
        <v>3</v>
      </c>
      <c r="D7" s="3">
        <v>4</v>
      </c>
      <c r="E7" s="3">
        <v>5</v>
      </c>
    </row>
    <row r="8" spans="1:5" x14ac:dyDescent="0.2">
      <c r="A8" s="11" t="s">
        <v>6</v>
      </c>
      <c r="B8" s="12" t="s">
        <v>7</v>
      </c>
      <c r="C8" s="13">
        <v>9373503708.6399994</v>
      </c>
      <c r="D8" s="13">
        <v>1447855975.27</v>
      </c>
      <c r="E8" s="14">
        <f>D8*100/C8</f>
        <v>15.446262361164299</v>
      </c>
    </row>
    <row r="9" spans="1:5" ht="25.5" x14ac:dyDescent="0.2">
      <c r="A9" s="7" t="s">
        <v>9</v>
      </c>
      <c r="B9" s="8" t="s">
        <v>10</v>
      </c>
      <c r="C9" s="9">
        <v>1457388900</v>
      </c>
      <c r="D9" s="9">
        <v>161227666.96000001</v>
      </c>
      <c r="E9" s="15">
        <f t="shared" ref="E9:E61" si="0">D9*100/C9</f>
        <v>11.062775828744133</v>
      </c>
    </row>
    <row r="10" spans="1:5" x14ac:dyDescent="0.2">
      <c r="A10" s="7" t="s">
        <v>11</v>
      </c>
      <c r="B10" s="8" t="s">
        <v>12</v>
      </c>
      <c r="C10" s="9">
        <v>746109300</v>
      </c>
      <c r="D10" s="9">
        <v>113195021.65000001</v>
      </c>
      <c r="E10" s="15">
        <f t="shared" si="0"/>
        <v>15.171372565654925</v>
      </c>
    </row>
    <row r="11" spans="1:5" x14ac:dyDescent="0.2">
      <c r="A11" s="7" t="s">
        <v>13</v>
      </c>
      <c r="B11" s="8" t="s">
        <v>14</v>
      </c>
      <c r="C11" s="9">
        <v>59095500</v>
      </c>
      <c r="D11" s="9">
        <v>10597525.51</v>
      </c>
      <c r="E11" s="15">
        <f t="shared" si="0"/>
        <v>17.932880693115383</v>
      </c>
    </row>
    <row r="12" spans="1:5" ht="25.5" x14ac:dyDescent="0.2">
      <c r="A12" s="7" t="s">
        <v>15</v>
      </c>
      <c r="B12" s="8" t="s">
        <v>16</v>
      </c>
      <c r="C12" s="9">
        <v>46425500</v>
      </c>
      <c r="D12" s="9">
        <v>7044794.5499999998</v>
      </c>
      <c r="E12" s="15">
        <f t="shared" si="0"/>
        <v>15.17440749157252</v>
      </c>
    </row>
    <row r="13" spans="1:5" ht="114.75" x14ac:dyDescent="0.2">
      <c r="A13" s="7" t="s">
        <v>17</v>
      </c>
      <c r="B13" s="8" t="s">
        <v>18</v>
      </c>
      <c r="C13" s="9">
        <v>46425500</v>
      </c>
      <c r="D13" s="9">
        <v>7044794.5499999998</v>
      </c>
      <c r="E13" s="15">
        <f t="shared" si="0"/>
        <v>15.17440749157252</v>
      </c>
    </row>
    <row r="14" spans="1:5" ht="89.25" x14ac:dyDescent="0.2">
      <c r="A14" s="7" t="s">
        <v>19</v>
      </c>
      <c r="B14" s="8" t="s">
        <v>20</v>
      </c>
      <c r="C14" s="9">
        <v>12670000</v>
      </c>
      <c r="D14" s="10">
        <v>3552730.96</v>
      </c>
      <c r="E14" s="10" t="s">
        <v>8</v>
      </c>
    </row>
    <row r="15" spans="1:5" x14ac:dyDescent="0.2">
      <c r="A15" s="7" t="s">
        <v>21</v>
      </c>
      <c r="B15" s="8" t="s">
        <v>22</v>
      </c>
      <c r="C15" s="9">
        <v>687013800</v>
      </c>
      <c r="D15" s="9">
        <v>102597496.14</v>
      </c>
      <c r="E15" s="15">
        <f t="shared" si="0"/>
        <v>14.933833372779411</v>
      </c>
    </row>
    <row r="16" spans="1:5" ht="76.5" x14ac:dyDescent="0.2">
      <c r="A16" s="7" t="s">
        <v>786</v>
      </c>
      <c r="B16" s="8" t="s">
        <v>23</v>
      </c>
      <c r="C16" s="9">
        <v>671017000</v>
      </c>
      <c r="D16" s="9">
        <v>105242909.38</v>
      </c>
      <c r="E16" s="15">
        <f t="shared" si="0"/>
        <v>15.684089878497863</v>
      </c>
    </row>
    <row r="17" spans="1:5" ht="76.5" x14ac:dyDescent="0.2">
      <c r="A17" s="7" t="s">
        <v>24</v>
      </c>
      <c r="B17" s="8" t="s">
        <v>25</v>
      </c>
      <c r="C17" s="9">
        <v>470800</v>
      </c>
      <c r="D17" s="9">
        <v>23289.81</v>
      </c>
      <c r="E17" s="15">
        <f t="shared" si="0"/>
        <v>4.9468585386576045</v>
      </c>
    </row>
    <row r="18" spans="1:5" ht="63.75" x14ac:dyDescent="0.2">
      <c r="A18" s="7" t="s">
        <v>787</v>
      </c>
      <c r="B18" s="8" t="s">
        <v>26</v>
      </c>
      <c r="C18" s="9">
        <v>1340000</v>
      </c>
      <c r="D18" s="9">
        <v>243076.11</v>
      </c>
      <c r="E18" s="15">
        <f t="shared" si="0"/>
        <v>18.140008208955223</v>
      </c>
    </row>
    <row r="19" spans="1:5" ht="63.75" x14ac:dyDescent="0.2">
      <c r="A19" s="7" t="s">
        <v>27</v>
      </c>
      <c r="B19" s="8" t="s">
        <v>28</v>
      </c>
      <c r="C19" s="9">
        <v>556000</v>
      </c>
      <c r="D19" s="9">
        <v>23805.599999999999</v>
      </c>
      <c r="E19" s="15">
        <f t="shared" si="0"/>
        <v>4.2815827338129493</v>
      </c>
    </row>
    <row r="20" spans="1:5" ht="102" x14ac:dyDescent="0.2">
      <c r="A20" s="7" t="s">
        <v>788</v>
      </c>
      <c r="B20" s="8" t="s">
        <v>29</v>
      </c>
      <c r="C20" s="9">
        <v>7140000</v>
      </c>
      <c r="D20" s="9">
        <v>5895.6</v>
      </c>
      <c r="E20" s="15">
        <f t="shared" si="0"/>
        <v>8.2571428571428573E-2</v>
      </c>
    </row>
    <row r="21" spans="1:5" ht="51" x14ac:dyDescent="0.2">
      <c r="A21" s="7" t="s">
        <v>789</v>
      </c>
      <c r="B21" s="8" t="s">
        <v>30</v>
      </c>
      <c r="C21" s="9">
        <v>3100000</v>
      </c>
      <c r="D21" s="9">
        <v>-3735598.12</v>
      </c>
      <c r="E21" s="15">
        <f t="shared" si="0"/>
        <v>-120.50316516129033</v>
      </c>
    </row>
    <row r="22" spans="1:5" ht="51" x14ac:dyDescent="0.2">
      <c r="A22" s="7" t="s">
        <v>790</v>
      </c>
      <c r="B22" s="8" t="s">
        <v>31</v>
      </c>
      <c r="C22" s="9">
        <v>3390000</v>
      </c>
      <c r="D22" s="9">
        <v>794117.76</v>
      </c>
      <c r="E22" s="15">
        <f t="shared" si="0"/>
        <v>23.425302654867256</v>
      </c>
    </row>
    <row r="23" spans="1:5" ht="25.5" x14ac:dyDescent="0.2">
      <c r="A23" s="7" t="s">
        <v>32</v>
      </c>
      <c r="B23" s="8" t="s">
        <v>33</v>
      </c>
      <c r="C23" s="9">
        <v>50784700</v>
      </c>
      <c r="D23" s="9">
        <v>8824782.0399999991</v>
      </c>
      <c r="E23" s="15">
        <f t="shared" si="0"/>
        <v>17.376851768347549</v>
      </c>
    </row>
    <row r="24" spans="1:5" ht="25.5" x14ac:dyDescent="0.2">
      <c r="A24" s="7" t="s">
        <v>34</v>
      </c>
      <c r="B24" s="8" t="s">
        <v>35</v>
      </c>
      <c r="C24" s="9">
        <v>50784700</v>
      </c>
      <c r="D24" s="9">
        <v>8824782.0399999991</v>
      </c>
      <c r="E24" s="15">
        <f t="shared" si="0"/>
        <v>17.376851768347549</v>
      </c>
    </row>
    <row r="25" spans="1:5" ht="51" x14ac:dyDescent="0.2">
      <c r="A25" s="7" t="s">
        <v>36</v>
      </c>
      <c r="B25" s="8" t="s">
        <v>37</v>
      </c>
      <c r="C25" s="9">
        <v>26486300</v>
      </c>
      <c r="D25" s="9">
        <v>4245767.82</v>
      </c>
      <c r="E25" s="15">
        <f t="shared" si="0"/>
        <v>16.030052593227442</v>
      </c>
    </row>
    <row r="26" spans="1:5" ht="76.5" x14ac:dyDescent="0.2">
      <c r="A26" s="7" t="s">
        <v>38</v>
      </c>
      <c r="B26" s="8" t="s">
        <v>39</v>
      </c>
      <c r="C26" s="9">
        <v>26486300</v>
      </c>
      <c r="D26" s="9">
        <v>4245767.82</v>
      </c>
      <c r="E26" s="15">
        <f t="shared" si="0"/>
        <v>16.030052593227442</v>
      </c>
    </row>
    <row r="27" spans="1:5" ht="63.75" x14ac:dyDescent="0.2">
      <c r="A27" s="7" t="s">
        <v>40</v>
      </c>
      <c r="B27" s="8" t="s">
        <v>41</v>
      </c>
      <c r="C27" s="9">
        <v>126200</v>
      </c>
      <c r="D27" s="9">
        <v>21022.27</v>
      </c>
      <c r="E27" s="15">
        <f t="shared" si="0"/>
        <v>16.657900158478604</v>
      </c>
    </row>
    <row r="28" spans="1:5" ht="89.25" x14ac:dyDescent="0.2">
      <c r="A28" s="7" t="s">
        <v>42</v>
      </c>
      <c r="B28" s="8" t="s">
        <v>43</v>
      </c>
      <c r="C28" s="9">
        <v>126200</v>
      </c>
      <c r="D28" s="9">
        <v>21022.27</v>
      </c>
      <c r="E28" s="15">
        <f t="shared" si="0"/>
        <v>16.657900158478604</v>
      </c>
    </row>
    <row r="29" spans="1:5" ht="51" x14ac:dyDescent="0.2">
      <c r="A29" s="7" t="s">
        <v>44</v>
      </c>
      <c r="B29" s="8" t="s">
        <v>45</v>
      </c>
      <c r="C29" s="9">
        <v>27463400</v>
      </c>
      <c r="D29" s="9">
        <v>4945207.6399999997</v>
      </c>
      <c r="E29" s="15">
        <f t="shared" si="0"/>
        <v>18.006538301885417</v>
      </c>
    </row>
    <row r="30" spans="1:5" ht="76.5" x14ac:dyDescent="0.2">
      <c r="A30" s="7" t="s">
        <v>46</v>
      </c>
      <c r="B30" s="8" t="s">
        <v>47</v>
      </c>
      <c r="C30" s="9">
        <v>27463400</v>
      </c>
      <c r="D30" s="9">
        <v>4945207.6399999997</v>
      </c>
      <c r="E30" s="15">
        <f t="shared" si="0"/>
        <v>18.006538301885417</v>
      </c>
    </row>
    <row r="31" spans="1:5" ht="51" x14ac:dyDescent="0.2">
      <c r="A31" s="7" t="s">
        <v>48</v>
      </c>
      <c r="B31" s="8" t="s">
        <v>49</v>
      </c>
      <c r="C31" s="9">
        <v>-3291200</v>
      </c>
      <c r="D31" s="9">
        <v>-387215.69</v>
      </c>
      <c r="E31" s="15">
        <f t="shared" si="0"/>
        <v>11.765182608167233</v>
      </c>
    </row>
    <row r="32" spans="1:5" ht="76.5" x14ac:dyDescent="0.2">
      <c r="A32" s="7" t="s">
        <v>50</v>
      </c>
      <c r="B32" s="8" t="s">
        <v>51</v>
      </c>
      <c r="C32" s="9">
        <v>-3291200</v>
      </c>
      <c r="D32" s="9">
        <v>-387215.69</v>
      </c>
      <c r="E32" s="15">
        <f t="shared" si="0"/>
        <v>11.765182608167233</v>
      </c>
    </row>
    <row r="33" spans="1:5" x14ac:dyDescent="0.2">
      <c r="A33" s="7" t="s">
        <v>52</v>
      </c>
      <c r="B33" s="8" t="s">
        <v>53</v>
      </c>
      <c r="C33" s="9">
        <v>79382000</v>
      </c>
      <c r="D33" s="9">
        <v>5660741.75</v>
      </c>
      <c r="E33" s="15">
        <f t="shared" si="0"/>
        <v>7.1310142727570485</v>
      </c>
    </row>
    <row r="34" spans="1:5" ht="25.5" x14ac:dyDescent="0.2">
      <c r="A34" s="7" t="s">
        <v>54</v>
      </c>
      <c r="B34" s="8" t="s">
        <v>55</v>
      </c>
      <c r="C34" s="9">
        <v>74348100</v>
      </c>
      <c r="D34" s="9">
        <v>2720658.92</v>
      </c>
      <c r="E34" s="15">
        <f t="shared" si="0"/>
        <v>3.6593523170060838</v>
      </c>
    </row>
    <row r="35" spans="1:5" ht="25.5" x14ac:dyDescent="0.2">
      <c r="A35" s="7" t="s">
        <v>56</v>
      </c>
      <c r="B35" s="8" t="s">
        <v>57</v>
      </c>
      <c r="C35" s="9">
        <v>68856600</v>
      </c>
      <c r="D35" s="9">
        <v>2853156.52</v>
      </c>
      <c r="E35" s="15">
        <f t="shared" si="0"/>
        <v>4.1436209746051942</v>
      </c>
    </row>
    <row r="36" spans="1:5" ht="25.5" x14ac:dyDescent="0.2">
      <c r="A36" s="7" t="s">
        <v>56</v>
      </c>
      <c r="B36" s="8" t="s">
        <v>58</v>
      </c>
      <c r="C36" s="9">
        <v>68856600</v>
      </c>
      <c r="D36" s="9">
        <v>2853156.52</v>
      </c>
      <c r="E36" s="15">
        <f t="shared" si="0"/>
        <v>4.1436209746051942</v>
      </c>
    </row>
    <row r="37" spans="1:5" ht="25.5" x14ac:dyDescent="0.2">
      <c r="A37" s="7" t="s">
        <v>59</v>
      </c>
      <c r="B37" s="8" t="s">
        <v>60</v>
      </c>
      <c r="C37" s="9">
        <v>5491500</v>
      </c>
      <c r="D37" s="9">
        <v>-132497.60000000001</v>
      </c>
      <c r="E37" s="15">
        <f t="shared" si="0"/>
        <v>-2.4127761085313666</v>
      </c>
    </row>
    <row r="38" spans="1:5" ht="51" x14ac:dyDescent="0.2">
      <c r="A38" s="7" t="s">
        <v>61</v>
      </c>
      <c r="B38" s="8" t="s">
        <v>62</v>
      </c>
      <c r="C38" s="9">
        <v>5491500</v>
      </c>
      <c r="D38" s="9">
        <v>-132497.60000000001</v>
      </c>
      <c r="E38" s="15">
        <f t="shared" si="0"/>
        <v>-2.4127761085313666</v>
      </c>
    </row>
    <row r="39" spans="1:5" x14ac:dyDescent="0.2">
      <c r="A39" s="7" t="s">
        <v>63</v>
      </c>
      <c r="B39" s="8" t="s">
        <v>64</v>
      </c>
      <c r="C39" s="9">
        <v>100</v>
      </c>
      <c r="D39" s="9">
        <v>500</v>
      </c>
      <c r="E39" s="15">
        <f t="shared" si="0"/>
        <v>500</v>
      </c>
    </row>
    <row r="40" spans="1:5" x14ac:dyDescent="0.2">
      <c r="A40" s="7" t="s">
        <v>63</v>
      </c>
      <c r="B40" s="8" t="s">
        <v>65</v>
      </c>
      <c r="C40" s="9">
        <v>100</v>
      </c>
      <c r="D40" s="9">
        <v>500</v>
      </c>
      <c r="E40" s="15">
        <f t="shared" si="0"/>
        <v>500</v>
      </c>
    </row>
    <row r="41" spans="1:5" x14ac:dyDescent="0.2">
      <c r="A41" s="7" t="s">
        <v>66</v>
      </c>
      <c r="B41" s="8" t="s">
        <v>67</v>
      </c>
      <c r="C41" s="9">
        <v>8000</v>
      </c>
      <c r="D41" s="9" t="s">
        <v>8</v>
      </c>
      <c r="E41" s="9" t="s">
        <v>8</v>
      </c>
    </row>
    <row r="42" spans="1:5" x14ac:dyDescent="0.2">
      <c r="A42" s="7" t="s">
        <v>66</v>
      </c>
      <c r="B42" s="8" t="s">
        <v>68</v>
      </c>
      <c r="C42" s="9">
        <v>8000</v>
      </c>
      <c r="D42" s="9" t="s">
        <v>8</v>
      </c>
      <c r="E42" s="9" t="s">
        <v>8</v>
      </c>
    </row>
    <row r="43" spans="1:5" ht="25.5" x14ac:dyDescent="0.2">
      <c r="A43" s="7" t="s">
        <v>69</v>
      </c>
      <c r="B43" s="8" t="s">
        <v>70</v>
      </c>
      <c r="C43" s="9">
        <v>5025800</v>
      </c>
      <c r="D43" s="9">
        <v>2939582.83</v>
      </c>
      <c r="E43" s="15">
        <f t="shared" si="0"/>
        <v>58.489848979266981</v>
      </c>
    </row>
    <row r="44" spans="1:5" ht="25.5" x14ac:dyDescent="0.2">
      <c r="A44" s="7" t="s">
        <v>71</v>
      </c>
      <c r="B44" s="8" t="s">
        <v>72</v>
      </c>
      <c r="C44" s="9">
        <v>5025800</v>
      </c>
      <c r="D44" s="9">
        <v>2939582.83</v>
      </c>
      <c r="E44" s="15">
        <f t="shared" si="0"/>
        <v>58.489848979266981</v>
      </c>
    </row>
    <row r="45" spans="1:5" x14ac:dyDescent="0.2">
      <c r="A45" s="7" t="s">
        <v>73</v>
      </c>
      <c r="B45" s="8" t="s">
        <v>74</v>
      </c>
      <c r="C45" s="9">
        <v>2024000</v>
      </c>
      <c r="D45" s="9">
        <v>179370.76</v>
      </c>
      <c r="E45" s="15">
        <f t="shared" si="0"/>
        <v>8.8621916996047432</v>
      </c>
    </row>
    <row r="46" spans="1:5" ht="25.5" x14ac:dyDescent="0.2">
      <c r="A46" s="7" t="s">
        <v>75</v>
      </c>
      <c r="B46" s="8" t="s">
        <v>76</v>
      </c>
      <c r="C46" s="9">
        <v>2024000</v>
      </c>
      <c r="D46" s="9">
        <v>179370.76</v>
      </c>
      <c r="E46" s="15">
        <f t="shared" si="0"/>
        <v>8.8621916996047432</v>
      </c>
    </row>
    <row r="47" spans="1:5" ht="38.25" x14ac:dyDescent="0.2">
      <c r="A47" s="7" t="s">
        <v>77</v>
      </c>
      <c r="B47" s="8" t="s">
        <v>78</v>
      </c>
      <c r="C47" s="10">
        <v>2024000</v>
      </c>
      <c r="D47" s="9">
        <v>179370.76</v>
      </c>
      <c r="E47" s="10" t="s">
        <v>8</v>
      </c>
    </row>
    <row r="48" spans="1:5" ht="25.5" x14ac:dyDescent="0.2">
      <c r="A48" s="7" t="s">
        <v>79</v>
      </c>
      <c r="B48" s="8" t="s">
        <v>80</v>
      </c>
      <c r="C48" s="10">
        <v>16245500</v>
      </c>
      <c r="D48" s="9">
        <v>2045578.45</v>
      </c>
      <c r="E48" s="10" t="s">
        <v>8</v>
      </c>
    </row>
    <row r="49" spans="1:5" x14ac:dyDescent="0.2">
      <c r="A49" s="7" t="s">
        <v>81</v>
      </c>
      <c r="B49" s="8" t="s">
        <v>82</v>
      </c>
      <c r="C49" s="10">
        <v>3359000</v>
      </c>
      <c r="D49" s="9">
        <v>520447.39</v>
      </c>
      <c r="E49" s="10" t="s">
        <v>8</v>
      </c>
    </row>
    <row r="50" spans="1:5" ht="25.5" x14ac:dyDescent="0.2">
      <c r="A50" s="7" t="s">
        <v>83</v>
      </c>
      <c r="B50" s="8" t="s">
        <v>84</v>
      </c>
      <c r="C50" s="10">
        <v>3359000</v>
      </c>
      <c r="D50" s="9">
        <v>520447.39</v>
      </c>
      <c r="E50" s="10" t="s">
        <v>8</v>
      </c>
    </row>
    <row r="51" spans="1:5" ht="63.75" x14ac:dyDescent="0.2">
      <c r="A51" s="7" t="s">
        <v>85</v>
      </c>
      <c r="B51" s="8" t="s">
        <v>86</v>
      </c>
      <c r="C51" s="9">
        <v>12718700</v>
      </c>
      <c r="D51" s="9">
        <v>1525131.06</v>
      </c>
      <c r="E51" s="15">
        <f t="shared" si="0"/>
        <v>11.991249577393916</v>
      </c>
    </row>
    <row r="52" spans="1:5" ht="51" x14ac:dyDescent="0.2">
      <c r="A52" s="7" t="s">
        <v>87</v>
      </c>
      <c r="B52" s="8" t="s">
        <v>88</v>
      </c>
      <c r="C52" s="9">
        <v>6402000</v>
      </c>
      <c r="D52" s="9">
        <v>694949.35</v>
      </c>
      <c r="E52" s="15">
        <f t="shared" si="0"/>
        <v>10.855191346454234</v>
      </c>
    </row>
    <row r="53" spans="1:5" ht="63.75" x14ac:dyDescent="0.2">
      <c r="A53" s="7" t="s">
        <v>89</v>
      </c>
      <c r="B53" s="8" t="s">
        <v>90</v>
      </c>
      <c r="C53" s="9">
        <v>6402000</v>
      </c>
      <c r="D53" s="9">
        <v>694949.35</v>
      </c>
      <c r="E53" s="15">
        <f t="shared" si="0"/>
        <v>10.855191346454234</v>
      </c>
    </row>
    <row r="54" spans="1:5" ht="51" x14ac:dyDescent="0.2">
      <c r="A54" s="7" t="s">
        <v>91</v>
      </c>
      <c r="B54" s="8" t="s">
        <v>92</v>
      </c>
      <c r="C54" s="9">
        <v>2716700</v>
      </c>
      <c r="D54" s="9" t="s">
        <v>8</v>
      </c>
      <c r="E54" s="9" t="s">
        <v>8</v>
      </c>
    </row>
    <row r="55" spans="1:5" ht="51" x14ac:dyDescent="0.2">
      <c r="A55" s="7" t="s">
        <v>93</v>
      </c>
      <c r="B55" s="8" t="s">
        <v>94</v>
      </c>
      <c r="C55" s="9">
        <v>2716700</v>
      </c>
      <c r="D55" s="9" t="s">
        <v>8</v>
      </c>
      <c r="E55" s="9" t="s">
        <v>8</v>
      </c>
    </row>
    <row r="56" spans="1:5" ht="63.75" x14ac:dyDescent="0.2">
      <c r="A56" s="7" t="s">
        <v>95</v>
      </c>
      <c r="B56" s="8" t="s">
        <v>96</v>
      </c>
      <c r="C56" s="9">
        <v>3600000</v>
      </c>
      <c r="D56" s="9">
        <v>830181.71</v>
      </c>
      <c r="E56" s="9" t="s">
        <v>8</v>
      </c>
    </row>
    <row r="57" spans="1:5" ht="51" x14ac:dyDescent="0.2">
      <c r="A57" s="7" t="s">
        <v>97</v>
      </c>
      <c r="B57" s="8" t="s">
        <v>98</v>
      </c>
      <c r="C57" s="9">
        <v>3600000</v>
      </c>
      <c r="D57" s="9">
        <v>830181.71</v>
      </c>
      <c r="E57" s="9" t="s">
        <v>8</v>
      </c>
    </row>
    <row r="58" spans="1:5" x14ac:dyDescent="0.2">
      <c r="A58" s="7" t="s">
        <v>99</v>
      </c>
      <c r="B58" s="8" t="s">
        <v>100</v>
      </c>
      <c r="C58" s="9">
        <v>167800</v>
      </c>
      <c r="D58" s="9" t="s">
        <v>8</v>
      </c>
      <c r="E58" s="9" t="s">
        <v>8</v>
      </c>
    </row>
    <row r="59" spans="1:5" ht="38.25" x14ac:dyDescent="0.2">
      <c r="A59" s="7" t="s">
        <v>101</v>
      </c>
      <c r="B59" s="8" t="s">
        <v>102</v>
      </c>
      <c r="C59" s="9">
        <v>167800</v>
      </c>
      <c r="D59" s="9" t="s">
        <v>8</v>
      </c>
      <c r="E59" s="9" t="s">
        <v>8</v>
      </c>
    </row>
    <row r="60" spans="1:5" ht="38.25" x14ac:dyDescent="0.2">
      <c r="A60" s="7" t="s">
        <v>103</v>
      </c>
      <c r="B60" s="8" t="s">
        <v>104</v>
      </c>
      <c r="C60" s="9">
        <v>167800</v>
      </c>
      <c r="D60" s="9" t="s">
        <v>8</v>
      </c>
      <c r="E60" s="9" t="s">
        <v>8</v>
      </c>
    </row>
    <row r="61" spans="1:5" x14ac:dyDescent="0.2">
      <c r="A61" s="7" t="s">
        <v>105</v>
      </c>
      <c r="B61" s="8" t="s">
        <v>106</v>
      </c>
      <c r="C61" s="9">
        <v>557209000</v>
      </c>
      <c r="D61" s="9">
        <v>30788507.920000002</v>
      </c>
      <c r="E61" s="15">
        <f t="shared" si="0"/>
        <v>5.5254864727597726</v>
      </c>
    </row>
    <row r="62" spans="1:5" x14ac:dyDescent="0.2">
      <c r="A62" s="7" t="s">
        <v>107</v>
      </c>
      <c r="B62" s="8" t="s">
        <v>108</v>
      </c>
      <c r="C62" s="9">
        <v>557209000</v>
      </c>
      <c r="D62" s="9">
        <v>30788507.920000002</v>
      </c>
      <c r="E62" s="15">
        <f t="shared" ref="E62:E125" si="1">D62*100/C62</f>
        <v>5.5254864727597726</v>
      </c>
    </row>
    <row r="63" spans="1:5" ht="25.5" x14ac:dyDescent="0.2">
      <c r="A63" s="7" t="s">
        <v>109</v>
      </c>
      <c r="B63" s="8" t="s">
        <v>110</v>
      </c>
      <c r="C63" s="9">
        <v>1314000</v>
      </c>
      <c r="D63" s="9">
        <v>301984.87</v>
      </c>
      <c r="E63" s="15">
        <f t="shared" si="1"/>
        <v>22.982105783866057</v>
      </c>
    </row>
    <row r="64" spans="1:5" x14ac:dyDescent="0.2">
      <c r="A64" s="7" t="s">
        <v>111</v>
      </c>
      <c r="B64" s="8" t="s">
        <v>112</v>
      </c>
      <c r="C64" s="10">
        <v>528000</v>
      </c>
      <c r="D64" s="9" t="s">
        <v>8</v>
      </c>
      <c r="E64" s="10" t="s">
        <v>8</v>
      </c>
    </row>
    <row r="65" spans="1:5" x14ac:dyDescent="0.2">
      <c r="A65" s="7" t="s">
        <v>113</v>
      </c>
      <c r="B65" s="8" t="s">
        <v>114</v>
      </c>
      <c r="C65" s="10">
        <v>491967000</v>
      </c>
      <c r="D65" s="9">
        <v>44880.5</v>
      </c>
      <c r="E65" s="10" t="s">
        <v>8</v>
      </c>
    </row>
    <row r="66" spans="1:5" x14ac:dyDescent="0.2">
      <c r="A66" s="7" t="s">
        <v>115</v>
      </c>
      <c r="B66" s="8" t="s">
        <v>116</v>
      </c>
      <c r="C66" s="10">
        <v>491967000</v>
      </c>
      <c r="D66" s="9">
        <v>44859.55</v>
      </c>
      <c r="E66" s="10" t="s">
        <v>8</v>
      </c>
    </row>
    <row r="67" spans="1:5" x14ac:dyDescent="0.2">
      <c r="A67" s="7" t="s">
        <v>803</v>
      </c>
      <c r="B67" s="8" t="s">
        <v>117</v>
      </c>
      <c r="C67" s="9" t="s">
        <v>8</v>
      </c>
      <c r="D67" s="9">
        <v>20.95</v>
      </c>
      <c r="E67" s="9" t="s">
        <v>8</v>
      </c>
    </row>
    <row r="68" spans="1:5" ht="25.5" x14ac:dyDescent="0.2">
      <c r="A68" s="7" t="s">
        <v>118</v>
      </c>
      <c r="B68" s="8" t="s">
        <v>119</v>
      </c>
      <c r="C68" s="9">
        <v>63400000</v>
      </c>
      <c r="D68" s="9">
        <v>30441642.550000001</v>
      </c>
      <c r="E68" s="15">
        <f t="shared" si="1"/>
        <v>48.015209069400633</v>
      </c>
    </row>
    <row r="69" spans="1:5" ht="25.5" x14ac:dyDescent="0.2">
      <c r="A69" s="7" t="s">
        <v>120</v>
      </c>
      <c r="B69" s="8" t="s">
        <v>121</v>
      </c>
      <c r="C69" s="9">
        <v>3895300</v>
      </c>
      <c r="D69" s="9">
        <v>310211.34000000003</v>
      </c>
      <c r="E69" s="15">
        <f t="shared" si="1"/>
        <v>7.9637342438323113</v>
      </c>
    </row>
    <row r="70" spans="1:5" x14ac:dyDescent="0.2">
      <c r="A70" s="7" t="s">
        <v>122</v>
      </c>
      <c r="B70" s="8" t="s">
        <v>123</v>
      </c>
      <c r="C70" s="9">
        <v>1490800</v>
      </c>
      <c r="D70" s="9">
        <v>114260.09</v>
      </c>
      <c r="E70" s="15">
        <f t="shared" si="1"/>
        <v>7.6643473302924603</v>
      </c>
    </row>
    <row r="71" spans="1:5" x14ac:dyDescent="0.2">
      <c r="A71" s="7" t="s">
        <v>124</v>
      </c>
      <c r="B71" s="8" t="s">
        <v>125</v>
      </c>
      <c r="C71" s="9">
        <v>1490800</v>
      </c>
      <c r="D71" s="9">
        <v>114260.09</v>
      </c>
      <c r="E71" s="15">
        <f t="shared" si="1"/>
        <v>7.6643473302924603</v>
      </c>
    </row>
    <row r="72" spans="1:5" ht="25.5" x14ac:dyDescent="0.2">
      <c r="A72" s="7" t="s">
        <v>126</v>
      </c>
      <c r="B72" s="8" t="s">
        <v>127</v>
      </c>
      <c r="C72" s="9">
        <v>1490800</v>
      </c>
      <c r="D72" s="9">
        <v>114260.09</v>
      </c>
      <c r="E72" s="15">
        <f t="shared" si="1"/>
        <v>7.6643473302924603</v>
      </c>
    </row>
    <row r="73" spans="1:5" x14ac:dyDescent="0.2">
      <c r="A73" s="7" t="s">
        <v>128</v>
      </c>
      <c r="B73" s="8" t="s">
        <v>129</v>
      </c>
      <c r="C73" s="9">
        <v>2404500</v>
      </c>
      <c r="D73" s="9">
        <v>195951.25</v>
      </c>
      <c r="E73" s="9" t="s">
        <v>8</v>
      </c>
    </row>
    <row r="74" spans="1:5" ht="25.5" x14ac:dyDescent="0.2">
      <c r="A74" s="7" t="s">
        <v>130</v>
      </c>
      <c r="B74" s="8" t="s">
        <v>131</v>
      </c>
      <c r="C74" s="9">
        <v>2000000</v>
      </c>
      <c r="D74" s="9">
        <v>12628.24</v>
      </c>
      <c r="E74" s="9" t="s">
        <v>8</v>
      </c>
    </row>
    <row r="75" spans="1:5" ht="25.5" x14ac:dyDescent="0.2">
      <c r="A75" s="7" t="s">
        <v>132</v>
      </c>
      <c r="B75" s="8" t="s">
        <v>133</v>
      </c>
      <c r="C75" s="9">
        <v>2000000</v>
      </c>
      <c r="D75" s="9">
        <v>12628.24</v>
      </c>
      <c r="E75" s="15">
        <f t="shared" si="1"/>
        <v>0.63141199999999997</v>
      </c>
    </row>
    <row r="76" spans="1:5" x14ac:dyDescent="0.2">
      <c r="A76" s="7" t="s">
        <v>134</v>
      </c>
      <c r="B76" s="8" t="s">
        <v>135</v>
      </c>
      <c r="C76" s="9">
        <v>404500</v>
      </c>
      <c r="D76" s="9">
        <v>183323.01</v>
      </c>
      <c r="E76" s="15">
        <f t="shared" si="1"/>
        <v>45.320892459826943</v>
      </c>
    </row>
    <row r="77" spans="1:5" x14ac:dyDescent="0.2">
      <c r="A77" s="7" t="s">
        <v>136</v>
      </c>
      <c r="B77" s="8" t="s">
        <v>137</v>
      </c>
      <c r="C77" s="9">
        <v>404500</v>
      </c>
      <c r="D77" s="9">
        <v>183323.01</v>
      </c>
      <c r="E77" s="9" t="s">
        <v>8</v>
      </c>
    </row>
    <row r="78" spans="1:5" ht="25.5" x14ac:dyDescent="0.2">
      <c r="A78" s="7" t="s">
        <v>138</v>
      </c>
      <c r="B78" s="8" t="s">
        <v>139</v>
      </c>
      <c r="C78" s="9">
        <v>600000</v>
      </c>
      <c r="D78" s="9">
        <v>32822.639999999999</v>
      </c>
      <c r="E78" s="9" t="s">
        <v>8</v>
      </c>
    </row>
    <row r="79" spans="1:5" ht="25.5" x14ac:dyDescent="0.2">
      <c r="A79" s="7" t="s">
        <v>140</v>
      </c>
      <c r="B79" s="8" t="s">
        <v>141</v>
      </c>
      <c r="C79" s="9">
        <v>600000</v>
      </c>
      <c r="D79" s="9">
        <v>32822.639999999999</v>
      </c>
      <c r="E79" s="9" t="s">
        <v>8</v>
      </c>
    </row>
    <row r="80" spans="1:5" ht="25.5" x14ac:dyDescent="0.2">
      <c r="A80" s="7" t="s">
        <v>142</v>
      </c>
      <c r="B80" s="8" t="s">
        <v>143</v>
      </c>
      <c r="C80" s="9">
        <v>600000</v>
      </c>
      <c r="D80" s="9">
        <v>32822.639999999999</v>
      </c>
      <c r="E80" s="9" t="s">
        <v>8</v>
      </c>
    </row>
    <row r="81" spans="1:5" ht="38.25" x14ac:dyDescent="0.2">
      <c r="A81" s="7" t="s">
        <v>144</v>
      </c>
      <c r="B81" s="8" t="s">
        <v>145</v>
      </c>
      <c r="C81" s="9">
        <v>600000</v>
      </c>
      <c r="D81" s="9">
        <v>32822.639999999999</v>
      </c>
      <c r="E81" s="15">
        <f t="shared" si="1"/>
        <v>5.47044</v>
      </c>
    </row>
    <row r="82" spans="1:5" x14ac:dyDescent="0.2">
      <c r="A82" s="7" t="s">
        <v>146</v>
      </c>
      <c r="B82" s="8" t="s">
        <v>147</v>
      </c>
      <c r="C82" s="9">
        <v>1139100</v>
      </c>
      <c r="D82" s="9">
        <v>172229.13</v>
      </c>
      <c r="E82" s="15">
        <f t="shared" si="1"/>
        <v>15.119755069791941</v>
      </c>
    </row>
    <row r="83" spans="1:5" ht="25.5" x14ac:dyDescent="0.2">
      <c r="A83" s="7" t="s">
        <v>148</v>
      </c>
      <c r="B83" s="8" t="s">
        <v>149</v>
      </c>
      <c r="C83" s="9">
        <v>449300</v>
      </c>
      <c r="D83" s="9">
        <v>90843.78</v>
      </c>
      <c r="E83" s="15">
        <f t="shared" si="1"/>
        <v>20.218958379701757</v>
      </c>
    </row>
    <row r="84" spans="1:5" ht="38.25" x14ac:dyDescent="0.2">
      <c r="A84" s="7" t="s">
        <v>150</v>
      </c>
      <c r="B84" s="8" t="s">
        <v>151</v>
      </c>
      <c r="C84" s="9">
        <v>17700</v>
      </c>
      <c r="D84" s="9">
        <v>3900</v>
      </c>
      <c r="E84" s="15">
        <f t="shared" si="1"/>
        <v>22.033898305084747</v>
      </c>
    </row>
    <row r="85" spans="1:5" ht="51" x14ac:dyDescent="0.2">
      <c r="A85" s="7" t="s">
        <v>152</v>
      </c>
      <c r="B85" s="8" t="s">
        <v>153</v>
      </c>
      <c r="C85" s="9">
        <v>17700</v>
      </c>
      <c r="D85" s="9">
        <v>3900</v>
      </c>
      <c r="E85" s="15">
        <f t="shared" si="1"/>
        <v>22.033898305084747</v>
      </c>
    </row>
    <row r="86" spans="1:5" ht="51" x14ac:dyDescent="0.2">
      <c r="A86" s="7" t="s">
        <v>154</v>
      </c>
      <c r="B86" s="8" t="s">
        <v>155</v>
      </c>
      <c r="C86" s="9">
        <v>51100</v>
      </c>
      <c r="D86" s="9">
        <v>16575.02</v>
      </c>
      <c r="E86" s="15">
        <f t="shared" si="1"/>
        <v>32.436438356164381</v>
      </c>
    </row>
    <row r="87" spans="1:5" ht="76.5" x14ac:dyDescent="0.2">
      <c r="A87" s="7" t="s">
        <v>156</v>
      </c>
      <c r="B87" s="8" t="s">
        <v>157</v>
      </c>
      <c r="C87" s="9">
        <v>51100</v>
      </c>
      <c r="D87" s="9">
        <v>16575.02</v>
      </c>
      <c r="E87" s="15">
        <f t="shared" si="1"/>
        <v>32.436438356164381</v>
      </c>
    </row>
    <row r="88" spans="1:5" ht="38.25" x14ac:dyDescent="0.2">
      <c r="A88" s="7" t="s">
        <v>158</v>
      </c>
      <c r="B88" s="8" t="s">
        <v>159</v>
      </c>
      <c r="C88" s="9">
        <v>9200</v>
      </c>
      <c r="D88" s="9">
        <v>9907.61</v>
      </c>
      <c r="E88" s="15">
        <f t="shared" si="1"/>
        <v>107.69141304347826</v>
      </c>
    </row>
    <row r="89" spans="1:5" ht="51" x14ac:dyDescent="0.2">
      <c r="A89" s="7" t="s">
        <v>160</v>
      </c>
      <c r="B89" s="8" t="s">
        <v>161</v>
      </c>
      <c r="C89" s="9">
        <v>9200</v>
      </c>
      <c r="D89" s="9">
        <v>9907.61</v>
      </c>
      <c r="E89" s="15">
        <f t="shared" si="1"/>
        <v>107.69141304347826</v>
      </c>
    </row>
    <row r="90" spans="1:5" ht="51" x14ac:dyDescent="0.2">
      <c r="A90" s="7" t="s">
        <v>791</v>
      </c>
      <c r="B90" s="8" t="s">
        <v>162</v>
      </c>
      <c r="C90" s="9">
        <v>24000</v>
      </c>
      <c r="D90" s="9">
        <v>27000</v>
      </c>
      <c r="E90" s="15">
        <f t="shared" si="1"/>
        <v>112.5</v>
      </c>
    </row>
    <row r="91" spans="1:5" ht="63.75" x14ac:dyDescent="0.2">
      <c r="A91" s="7" t="s">
        <v>792</v>
      </c>
      <c r="B91" s="8" t="s">
        <v>163</v>
      </c>
      <c r="C91" s="10">
        <v>24000</v>
      </c>
      <c r="D91" s="9">
        <v>27000</v>
      </c>
      <c r="E91" s="10" t="s">
        <v>8</v>
      </c>
    </row>
    <row r="92" spans="1:5" ht="38.25" x14ac:dyDescent="0.2">
      <c r="A92" s="7" t="s">
        <v>164</v>
      </c>
      <c r="B92" s="8" t="s">
        <v>165</v>
      </c>
      <c r="C92" s="10">
        <v>14000</v>
      </c>
      <c r="D92" s="9" t="s">
        <v>8</v>
      </c>
      <c r="E92" s="10" t="s">
        <v>8</v>
      </c>
    </row>
    <row r="93" spans="1:5" ht="51" x14ac:dyDescent="0.2">
      <c r="A93" s="7" t="s">
        <v>166</v>
      </c>
      <c r="B93" s="8" t="s">
        <v>167</v>
      </c>
      <c r="C93" s="9">
        <v>14000</v>
      </c>
      <c r="D93" s="9" t="s">
        <v>8</v>
      </c>
      <c r="E93" s="9" t="s">
        <v>8</v>
      </c>
    </row>
    <row r="94" spans="1:5" ht="51" x14ac:dyDescent="0.2">
      <c r="A94" s="7" t="s">
        <v>168</v>
      </c>
      <c r="B94" s="8" t="s">
        <v>169</v>
      </c>
      <c r="C94" s="9">
        <v>10500</v>
      </c>
      <c r="D94" s="9" t="s">
        <v>8</v>
      </c>
      <c r="E94" s="9" t="s">
        <v>8</v>
      </c>
    </row>
    <row r="95" spans="1:5" ht="63.75" x14ac:dyDescent="0.2">
      <c r="A95" s="7" t="s">
        <v>170</v>
      </c>
      <c r="B95" s="8" t="s">
        <v>171</v>
      </c>
      <c r="C95" s="9">
        <v>10500</v>
      </c>
      <c r="D95" s="9" t="s">
        <v>8</v>
      </c>
      <c r="E95" s="9" t="s">
        <v>8</v>
      </c>
    </row>
    <row r="96" spans="1:5" ht="63.75" x14ac:dyDescent="0.2">
      <c r="A96" s="7" t="s">
        <v>793</v>
      </c>
      <c r="B96" s="8" t="s">
        <v>172</v>
      </c>
      <c r="C96" s="9">
        <v>18000</v>
      </c>
      <c r="D96" s="9">
        <v>1235</v>
      </c>
      <c r="E96" s="15">
        <f t="shared" si="1"/>
        <v>6.8611111111111107</v>
      </c>
    </row>
    <row r="97" spans="1:5" ht="102" x14ac:dyDescent="0.2">
      <c r="A97" s="7" t="s">
        <v>794</v>
      </c>
      <c r="B97" s="8" t="s">
        <v>173</v>
      </c>
      <c r="C97" s="9">
        <v>18000</v>
      </c>
      <c r="D97" s="9">
        <v>1235</v>
      </c>
      <c r="E97" s="15">
        <f t="shared" si="1"/>
        <v>6.8611111111111107</v>
      </c>
    </row>
    <row r="98" spans="1:5" ht="38.25" x14ac:dyDescent="0.2">
      <c r="A98" s="7" t="s">
        <v>174</v>
      </c>
      <c r="B98" s="8" t="s">
        <v>175</v>
      </c>
      <c r="C98" s="9">
        <v>11000</v>
      </c>
      <c r="D98" s="9">
        <v>2005</v>
      </c>
      <c r="E98" s="15">
        <f t="shared" si="1"/>
        <v>18.227272727272727</v>
      </c>
    </row>
    <row r="99" spans="1:5" ht="63.75" x14ac:dyDescent="0.2">
      <c r="A99" s="7" t="s">
        <v>176</v>
      </c>
      <c r="B99" s="8" t="s">
        <v>177</v>
      </c>
      <c r="C99" s="9">
        <v>11000</v>
      </c>
      <c r="D99" s="9">
        <v>2005</v>
      </c>
      <c r="E99" s="15">
        <f t="shared" si="1"/>
        <v>18.227272727272727</v>
      </c>
    </row>
    <row r="100" spans="1:5" ht="38.25" x14ac:dyDescent="0.2">
      <c r="A100" s="7" t="s">
        <v>178</v>
      </c>
      <c r="B100" s="8" t="s">
        <v>179</v>
      </c>
      <c r="C100" s="9">
        <v>95000</v>
      </c>
      <c r="D100" s="9">
        <v>22.83</v>
      </c>
      <c r="E100" s="15">
        <f t="shared" si="1"/>
        <v>2.4031578947368421E-2</v>
      </c>
    </row>
    <row r="101" spans="1:5" ht="51" x14ac:dyDescent="0.2">
      <c r="A101" s="7" t="s">
        <v>180</v>
      </c>
      <c r="B101" s="8" t="s">
        <v>181</v>
      </c>
      <c r="C101" s="9">
        <v>95000</v>
      </c>
      <c r="D101" s="9">
        <v>22.83</v>
      </c>
      <c r="E101" s="15">
        <f t="shared" si="1"/>
        <v>2.4031578947368421E-2</v>
      </c>
    </row>
    <row r="102" spans="1:5" ht="51" x14ac:dyDescent="0.2">
      <c r="A102" s="7" t="s">
        <v>182</v>
      </c>
      <c r="B102" s="8" t="s">
        <v>183</v>
      </c>
      <c r="C102" s="9">
        <v>198800</v>
      </c>
      <c r="D102" s="9">
        <v>30198.32</v>
      </c>
      <c r="E102" s="15">
        <f t="shared" si="1"/>
        <v>15.190301810865192</v>
      </c>
    </row>
    <row r="103" spans="1:5" ht="63.75" x14ac:dyDescent="0.2">
      <c r="A103" s="7" t="s">
        <v>184</v>
      </c>
      <c r="B103" s="8" t="s">
        <v>185</v>
      </c>
      <c r="C103" s="9">
        <v>198800</v>
      </c>
      <c r="D103" s="9">
        <v>30198.32</v>
      </c>
      <c r="E103" s="15">
        <f t="shared" si="1"/>
        <v>15.190301810865192</v>
      </c>
    </row>
    <row r="104" spans="1:5" ht="76.5" x14ac:dyDescent="0.2">
      <c r="A104" s="7" t="s">
        <v>186</v>
      </c>
      <c r="B104" s="8" t="s">
        <v>187</v>
      </c>
      <c r="C104" s="9">
        <v>30500</v>
      </c>
      <c r="D104" s="9" t="s">
        <v>8</v>
      </c>
      <c r="E104" s="9" t="s">
        <v>8</v>
      </c>
    </row>
    <row r="105" spans="1:5" ht="38.25" x14ac:dyDescent="0.2">
      <c r="A105" s="7" t="s">
        <v>188</v>
      </c>
      <c r="B105" s="8" t="s">
        <v>189</v>
      </c>
      <c r="C105" s="9">
        <v>20000</v>
      </c>
      <c r="D105" s="9" t="s">
        <v>8</v>
      </c>
      <c r="E105" s="9" t="s">
        <v>8</v>
      </c>
    </row>
    <row r="106" spans="1:5" ht="51" x14ac:dyDescent="0.2">
      <c r="A106" s="7" t="s">
        <v>190</v>
      </c>
      <c r="B106" s="8" t="s">
        <v>191</v>
      </c>
      <c r="C106" s="9">
        <v>20000</v>
      </c>
      <c r="D106" s="9" t="s">
        <v>8</v>
      </c>
      <c r="E106" s="9" t="s">
        <v>8</v>
      </c>
    </row>
    <row r="107" spans="1:5" ht="63.75" x14ac:dyDescent="0.2">
      <c r="A107" s="7" t="s">
        <v>192</v>
      </c>
      <c r="B107" s="8" t="s">
        <v>193</v>
      </c>
      <c r="C107" s="9">
        <v>10500</v>
      </c>
      <c r="D107" s="9" t="s">
        <v>8</v>
      </c>
      <c r="E107" s="9" t="s">
        <v>8</v>
      </c>
    </row>
    <row r="108" spans="1:5" ht="51" x14ac:dyDescent="0.2">
      <c r="A108" s="7" t="s">
        <v>795</v>
      </c>
      <c r="B108" s="8" t="s">
        <v>194</v>
      </c>
      <c r="C108" s="9">
        <v>10500</v>
      </c>
      <c r="D108" s="9" t="s">
        <v>8</v>
      </c>
      <c r="E108" s="9" t="s">
        <v>8</v>
      </c>
    </row>
    <row r="109" spans="1:5" ht="38.25" x14ac:dyDescent="0.2">
      <c r="A109" s="7" t="s">
        <v>195</v>
      </c>
      <c r="B109" s="8" t="s">
        <v>196</v>
      </c>
      <c r="C109" s="9">
        <v>10000</v>
      </c>
      <c r="D109" s="9" t="s">
        <v>8</v>
      </c>
      <c r="E109" s="9" t="s">
        <v>8</v>
      </c>
    </row>
    <row r="110" spans="1:5" ht="38.25" x14ac:dyDescent="0.2">
      <c r="A110" s="7" t="s">
        <v>197</v>
      </c>
      <c r="B110" s="8" t="s">
        <v>198</v>
      </c>
      <c r="C110" s="9">
        <v>10000</v>
      </c>
      <c r="D110" s="9" t="s">
        <v>8</v>
      </c>
      <c r="E110" s="9" t="s">
        <v>8</v>
      </c>
    </row>
    <row r="111" spans="1:5" x14ac:dyDescent="0.2">
      <c r="A111" s="7" t="s">
        <v>199</v>
      </c>
      <c r="B111" s="8" t="s">
        <v>200</v>
      </c>
      <c r="C111" s="9">
        <v>16500</v>
      </c>
      <c r="D111" s="9">
        <v>200</v>
      </c>
      <c r="E111" s="15">
        <f t="shared" si="1"/>
        <v>1.2121212121212122</v>
      </c>
    </row>
    <row r="112" spans="1:5" ht="25.5" x14ac:dyDescent="0.2">
      <c r="A112" s="7" t="s">
        <v>201</v>
      </c>
      <c r="B112" s="8" t="s">
        <v>202</v>
      </c>
      <c r="C112" s="9">
        <v>10000</v>
      </c>
      <c r="D112" s="9" t="s">
        <v>8</v>
      </c>
      <c r="E112" s="9" t="s">
        <v>8</v>
      </c>
    </row>
    <row r="113" spans="1:5" ht="38.25" x14ac:dyDescent="0.2">
      <c r="A113" s="7" t="s">
        <v>203</v>
      </c>
      <c r="B113" s="8" t="s">
        <v>204</v>
      </c>
      <c r="C113" s="9">
        <v>10000</v>
      </c>
      <c r="D113" s="9" t="s">
        <v>8</v>
      </c>
      <c r="E113" s="9" t="s">
        <v>8</v>
      </c>
    </row>
    <row r="114" spans="1:5" ht="51" x14ac:dyDescent="0.2">
      <c r="A114" s="7" t="s">
        <v>205</v>
      </c>
      <c r="B114" s="8" t="s">
        <v>206</v>
      </c>
      <c r="C114" s="9">
        <v>6500</v>
      </c>
      <c r="D114" s="9">
        <v>200</v>
      </c>
      <c r="E114" s="15">
        <f t="shared" si="1"/>
        <v>3.0769230769230771</v>
      </c>
    </row>
    <row r="115" spans="1:5" ht="51" x14ac:dyDescent="0.2">
      <c r="A115" s="7" t="s">
        <v>207</v>
      </c>
      <c r="B115" s="8" t="s">
        <v>208</v>
      </c>
      <c r="C115" s="9">
        <v>6000</v>
      </c>
      <c r="D115" s="9">
        <v>200</v>
      </c>
      <c r="E115" s="15">
        <f t="shared" si="1"/>
        <v>3.3333333333333335</v>
      </c>
    </row>
    <row r="116" spans="1:5" ht="51" x14ac:dyDescent="0.2">
      <c r="A116" s="7" t="s">
        <v>209</v>
      </c>
      <c r="B116" s="8" t="s">
        <v>210</v>
      </c>
      <c r="C116" s="9">
        <v>500</v>
      </c>
      <c r="D116" s="9" t="s">
        <v>8</v>
      </c>
      <c r="E116" s="9" t="s">
        <v>8</v>
      </c>
    </row>
    <row r="117" spans="1:5" x14ac:dyDescent="0.2">
      <c r="A117" s="7" t="s">
        <v>211</v>
      </c>
      <c r="B117" s="8" t="s">
        <v>212</v>
      </c>
      <c r="C117" s="9">
        <v>632800</v>
      </c>
      <c r="D117" s="9">
        <v>81185.350000000006</v>
      </c>
      <c r="E117" s="15">
        <f t="shared" si="1"/>
        <v>12.829543299620735</v>
      </c>
    </row>
    <row r="118" spans="1:5" ht="114.75" x14ac:dyDescent="0.2">
      <c r="A118" s="7" t="s">
        <v>796</v>
      </c>
      <c r="B118" s="8" t="s">
        <v>213</v>
      </c>
      <c r="C118" s="9">
        <v>632800</v>
      </c>
      <c r="D118" s="9">
        <v>81185.350000000006</v>
      </c>
      <c r="E118" s="15">
        <f t="shared" si="1"/>
        <v>12.829543299620735</v>
      </c>
    </row>
    <row r="119" spans="1:5" x14ac:dyDescent="0.2">
      <c r="A119" s="7" t="s">
        <v>214</v>
      </c>
      <c r="B119" s="8" t="s">
        <v>215</v>
      </c>
      <c r="C119" s="9" t="s">
        <v>8</v>
      </c>
      <c r="D119" s="9">
        <v>18401.28</v>
      </c>
      <c r="E119" s="9" t="s">
        <v>8</v>
      </c>
    </row>
    <row r="120" spans="1:5" x14ac:dyDescent="0.2">
      <c r="A120" s="7" t="s">
        <v>216</v>
      </c>
      <c r="B120" s="8" t="s">
        <v>217</v>
      </c>
      <c r="C120" s="9" t="s">
        <v>8</v>
      </c>
      <c r="D120" s="10">
        <v>18401.28</v>
      </c>
      <c r="E120" s="9" t="s">
        <v>8</v>
      </c>
    </row>
    <row r="121" spans="1:5" x14ac:dyDescent="0.2">
      <c r="A121" s="7" t="s">
        <v>218</v>
      </c>
      <c r="B121" s="8" t="s">
        <v>219</v>
      </c>
      <c r="C121" s="9" t="s">
        <v>8</v>
      </c>
      <c r="D121" s="10">
        <v>18401.28</v>
      </c>
      <c r="E121" s="9" t="s">
        <v>8</v>
      </c>
    </row>
    <row r="122" spans="1:5" x14ac:dyDescent="0.2">
      <c r="A122" s="7" t="s">
        <v>220</v>
      </c>
      <c r="B122" s="8" t="s">
        <v>221</v>
      </c>
      <c r="C122" s="9">
        <v>7916114808.6400003</v>
      </c>
      <c r="D122" s="9">
        <v>1286628308.3099999</v>
      </c>
      <c r="E122" s="15">
        <f t="shared" si="1"/>
        <v>16.253280042195907</v>
      </c>
    </row>
    <row r="123" spans="1:5" ht="25.5" x14ac:dyDescent="0.2">
      <c r="A123" s="7" t="s">
        <v>222</v>
      </c>
      <c r="B123" s="8" t="s">
        <v>223</v>
      </c>
      <c r="C123" s="9">
        <v>7916114808.6400003</v>
      </c>
      <c r="D123" s="10">
        <v>1292572347.2</v>
      </c>
      <c r="E123" s="15">
        <f t="shared" si="1"/>
        <v>16.328367872952384</v>
      </c>
    </row>
    <row r="124" spans="1:5" x14ac:dyDescent="0.2">
      <c r="A124" s="7" t="s">
        <v>224</v>
      </c>
      <c r="B124" s="8" t="s">
        <v>225</v>
      </c>
      <c r="C124" s="9">
        <v>2719868000</v>
      </c>
      <c r="D124" s="10">
        <v>75454000</v>
      </c>
      <c r="E124" s="15">
        <f t="shared" si="1"/>
        <v>2.7741787469097763</v>
      </c>
    </row>
    <row r="125" spans="1:5" x14ac:dyDescent="0.2">
      <c r="A125" s="7" t="s">
        <v>226</v>
      </c>
      <c r="B125" s="8" t="s">
        <v>227</v>
      </c>
      <c r="C125" s="9">
        <v>2173561200</v>
      </c>
      <c r="D125" s="9">
        <v>48021300</v>
      </c>
      <c r="E125" s="15">
        <f t="shared" si="1"/>
        <v>2.2093373768357663</v>
      </c>
    </row>
    <row r="126" spans="1:5" ht="25.5" x14ac:dyDescent="0.2">
      <c r="A126" s="7" t="s">
        <v>228</v>
      </c>
      <c r="B126" s="8" t="s">
        <v>229</v>
      </c>
      <c r="C126" s="9">
        <v>2173561200</v>
      </c>
      <c r="D126" s="9">
        <v>48021300</v>
      </c>
      <c r="E126" s="15">
        <f t="shared" ref="E126:E173" si="2">D126*100/C126</f>
        <v>2.2093373768357663</v>
      </c>
    </row>
    <row r="127" spans="1:5" ht="25.5" x14ac:dyDescent="0.2">
      <c r="A127" s="7" t="s">
        <v>230</v>
      </c>
      <c r="B127" s="8" t="s">
        <v>231</v>
      </c>
      <c r="C127" s="9">
        <v>422860000</v>
      </c>
      <c r="D127" s="9" t="s">
        <v>8</v>
      </c>
      <c r="E127" s="9" t="s">
        <v>8</v>
      </c>
    </row>
    <row r="128" spans="1:5" ht="25.5" x14ac:dyDescent="0.2">
      <c r="A128" s="7" t="s">
        <v>232</v>
      </c>
      <c r="B128" s="8" t="s">
        <v>233</v>
      </c>
      <c r="C128" s="9">
        <v>422860000</v>
      </c>
      <c r="D128" s="9" t="s">
        <v>8</v>
      </c>
      <c r="E128" s="9" t="s">
        <v>8</v>
      </c>
    </row>
    <row r="129" spans="1:5" x14ac:dyDescent="0.2">
      <c r="A129" s="7" t="s">
        <v>234</v>
      </c>
      <c r="B129" s="8" t="s">
        <v>235</v>
      </c>
      <c r="C129" s="9">
        <v>123446800</v>
      </c>
      <c r="D129" s="9">
        <v>27432700</v>
      </c>
      <c r="E129" s="15">
        <f t="shared" si="2"/>
        <v>22.222285227320594</v>
      </c>
    </row>
    <row r="130" spans="1:5" x14ac:dyDescent="0.2">
      <c r="A130" s="7" t="s">
        <v>236</v>
      </c>
      <c r="B130" s="8" t="s">
        <v>237</v>
      </c>
      <c r="C130" s="10">
        <v>123446800</v>
      </c>
      <c r="D130" s="9">
        <v>27432700</v>
      </c>
      <c r="E130" s="15">
        <f t="shared" si="2"/>
        <v>22.222285227320594</v>
      </c>
    </row>
    <row r="131" spans="1:5" ht="25.5" x14ac:dyDescent="0.2">
      <c r="A131" s="7" t="s">
        <v>238</v>
      </c>
      <c r="B131" s="8" t="s">
        <v>239</v>
      </c>
      <c r="C131" s="10">
        <v>737571471.63999999</v>
      </c>
      <c r="D131" s="9">
        <v>464716547.44</v>
      </c>
      <c r="E131" s="15">
        <f t="shared" si="2"/>
        <v>63.006307226972403</v>
      </c>
    </row>
    <row r="132" spans="1:5" ht="38.25" x14ac:dyDescent="0.2">
      <c r="A132" s="7" t="s">
        <v>240</v>
      </c>
      <c r="B132" s="8" t="s">
        <v>241</v>
      </c>
      <c r="C132" s="10">
        <v>12968200</v>
      </c>
      <c r="D132" s="9">
        <v>589410</v>
      </c>
      <c r="E132" s="15">
        <f t="shared" si="2"/>
        <v>4.545040946314832</v>
      </c>
    </row>
    <row r="133" spans="1:5" ht="38.25" x14ac:dyDescent="0.2">
      <c r="A133" s="7" t="s">
        <v>242</v>
      </c>
      <c r="B133" s="8" t="s">
        <v>243</v>
      </c>
      <c r="C133" s="9">
        <v>12968200</v>
      </c>
      <c r="D133" s="9">
        <v>589410</v>
      </c>
      <c r="E133" s="15">
        <f t="shared" si="2"/>
        <v>4.545040946314832</v>
      </c>
    </row>
    <row r="134" spans="1:5" ht="25.5" x14ac:dyDescent="0.2">
      <c r="A134" s="7" t="s">
        <v>804</v>
      </c>
      <c r="B134" s="8" t="s">
        <v>244</v>
      </c>
      <c r="C134" s="9">
        <v>1237059.2</v>
      </c>
      <c r="D134" s="9" t="s">
        <v>8</v>
      </c>
      <c r="E134" s="9" t="s">
        <v>8</v>
      </c>
    </row>
    <row r="135" spans="1:5" ht="25.5" x14ac:dyDescent="0.2">
      <c r="A135" s="7" t="s">
        <v>805</v>
      </c>
      <c r="B135" s="8" t="s">
        <v>245</v>
      </c>
      <c r="C135" s="9">
        <v>1237059.2</v>
      </c>
      <c r="D135" s="9" t="s">
        <v>8</v>
      </c>
      <c r="E135" s="9" t="s">
        <v>8</v>
      </c>
    </row>
    <row r="136" spans="1:5" x14ac:dyDescent="0.2">
      <c r="A136" s="7" t="s">
        <v>246</v>
      </c>
      <c r="B136" s="8" t="s">
        <v>247</v>
      </c>
      <c r="C136" s="9">
        <v>277000</v>
      </c>
      <c r="D136" s="9" t="s">
        <v>8</v>
      </c>
      <c r="E136" s="9" t="s">
        <v>8</v>
      </c>
    </row>
    <row r="137" spans="1:5" x14ac:dyDescent="0.2">
      <c r="A137" s="7" t="s">
        <v>248</v>
      </c>
      <c r="B137" s="8" t="s">
        <v>249</v>
      </c>
      <c r="C137" s="9">
        <v>277000</v>
      </c>
      <c r="D137" s="9" t="s">
        <v>8</v>
      </c>
      <c r="E137" s="9" t="s">
        <v>8</v>
      </c>
    </row>
    <row r="138" spans="1:5" x14ac:dyDescent="0.2">
      <c r="A138" s="7" t="s">
        <v>250</v>
      </c>
      <c r="B138" s="8" t="s">
        <v>251</v>
      </c>
      <c r="C138" s="9">
        <v>723089212.44000006</v>
      </c>
      <c r="D138" s="10">
        <v>464127137.44</v>
      </c>
      <c r="E138" s="15">
        <f t="shared" si="2"/>
        <v>64.186704690814622</v>
      </c>
    </row>
    <row r="139" spans="1:5" x14ac:dyDescent="0.2">
      <c r="A139" s="7" t="s">
        <v>252</v>
      </c>
      <c r="B139" s="8" t="s">
        <v>253</v>
      </c>
      <c r="C139" s="9">
        <v>723089212.44000006</v>
      </c>
      <c r="D139" s="10">
        <v>464127137.44</v>
      </c>
      <c r="E139" s="15">
        <f t="shared" si="2"/>
        <v>64.186704690814622</v>
      </c>
    </row>
    <row r="140" spans="1:5" x14ac:dyDescent="0.2">
      <c r="A140" s="7" t="s">
        <v>254</v>
      </c>
      <c r="B140" s="8" t="s">
        <v>255</v>
      </c>
      <c r="C140" s="9">
        <v>4409878300</v>
      </c>
      <c r="D140" s="9">
        <v>738702583.03999996</v>
      </c>
      <c r="E140" s="15">
        <f t="shared" si="2"/>
        <v>16.751087735006202</v>
      </c>
    </row>
    <row r="141" spans="1:5" ht="25.5" x14ac:dyDescent="0.2">
      <c r="A141" s="7" t="s">
        <v>256</v>
      </c>
      <c r="B141" s="8" t="s">
        <v>257</v>
      </c>
      <c r="C141" s="9">
        <v>4401475669</v>
      </c>
      <c r="D141" s="9">
        <v>738129267.03999996</v>
      </c>
      <c r="E141" s="15">
        <f t="shared" si="2"/>
        <v>16.770040835138829</v>
      </c>
    </row>
    <row r="142" spans="1:5" ht="25.5" x14ac:dyDescent="0.2">
      <c r="A142" s="7" t="s">
        <v>258</v>
      </c>
      <c r="B142" s="8" t="s">
        <v>259</v>
      </c>
      <c r="C142" s="9">
        <v>4401475669</v>
      </c>
      <c r="D142" s="9">
        <v>738129267.03999996</v>
      </c>
      <c r="E142" s="15">
        <f t="shared" si="2"/>
        <v>16.770040835138829</v>
      </c>
    </row>
    <row r="143" spans="1:5" ht="51" x14ac:dyDescent="0.2">
      <c r="A143" s="7" t="s">
        <v>260</v>
      </c>
      <c r="B143" s="8" t="s">
        <v>261</v>
      </c>
      <c r="C143" s="9">
        <v>1218400</v>
      </c>
      <c r="D143" s="9">
        <v>270000</v>
      </c>
      <c r="E143" s="15">
        <f t="shared" si="2"/>
        <v>22.160210111621797</v>
      </c>
    </row>
    <row r="144" spans="1:5" ht="51" x14ac:dyDescent="0.2">
      <c r="A144" s="7" t="s">
        <v>262</v>
      </c>
      <c r="B144" s="8" t="s">
        <v>263</v>
      </c>
      <c r="C144" s="9">
        <v>1218400</v>
      </c>
      <c r="D144" s="9">
        <v>270000</v>
      </c>
      <c r="E144" s="15">
        <f t="shared" si="2"/>
        <v>22.160210111621797</v>
      </c>
    </row>
    <row r="145" spans="1:5" ht="38.25" x14ac:dyDescent="0.2">
      <c r="A145" s="7" t="s">
        <v>797</v>
      </c>
      <c r="B145" s="8" t="s">
        <v>264</v>
      </c>
      <c r="C145" s="9">
        <v>5383831</v>
      </c>
      <c r="D145" s="9" t="s">
        <v>8</v>
      </c>
      <c r="E145" s="9" t="s">
        <v>8</v>
      </c>
    </row>
    <row r="146" spans="1:5" ht="38.25" x14ac:dyDescent="0.2">
      <c r="A146" s="7" t="s">
        <v>798</v>
      </c>
      <c r="B146" s="8" t="s">
        <v>265</v>
      </c>
      <c r="C146" s="9">
        <v>5383831</v>
      </c>
      <c r="D146" s="9" t="s">
        <v>8</v>
      </c>
      <c r="E146" s="9" t="s">
        <v>8</v>
      </c>
    </row>
    <row r="147" spans="1:5" ht="38.25" x14ac:dyDescent="0.2">
      <c r="A147" s="7" t="s">
        <v>266</v>
      </c>
      <c r="B147" s="8" t="s">
        <v>267</v>
      </c>
      <c r="C147" s="9">
        <v>1771400</v>
      </c>
      <c r="D147" s="9">
        <v>303316</v>
      </c>
      <c r="E147" s="15">
        <f t="shared" si="2"/>
        <v>17.122953596025742</v>
      </c>
    </row>
    <row r="148" spans="1:5" ht="38.25" x14ac:dyDescent="0.2">
      <c r="A148" s="7" t="s">
        <v>268</v>
      </c>
      <c r="B148" s="8" t="s">
        <v>269</v>
      </c>
      <c r="C148" s="9">
        <v>1771400</v>
      </c>
      <c r="D148" s="9">
        <v>303316</v>
      </c>
      <c r="E148" s="15">
        <f t="shared" si="2"/>
        <v>17.122953596025742</v>
      </c>
    </row>
    <row r="149" spans="1:5" ht="38.25" x14ac:dyDescent="0.2">
      <c r="A149" s="7" t="s">
        <v>270</v>
      </c>
      <c r="B149" s="8" t="s">
        <v>271</v>
      </c>
      <c r="C149" s="9">
        <v>29000</v>
      </c>
      <c r="D149" s="9" t="s">
        <v>8</v>
      </c>
      <c r="E149" s="9" t="s">
        <v>8</v>
      </c>
    </row>
    <row r="150" spans="1:5" ht="38.25" x14ac:dyDescent="0.2">
      <c r="A150" s="7" t="s">
        <v>272</v>
      </c>
      <c r="B150" s="8" t="s">
        <v>273</v>
      </c>
      <c r="C150" s="9">
        <v>29000</v>
      </c>
      <c r="D150" s="9" t="s">
        <v>8</v>
      </c>
      <c r="E150" s="9" t="s">
        <v>8</v>
      </c>
    </row>
    <row r="151" spans="1:5" x14ac:dyDescent="0.2">
      <c r="A151" s="7" t="s">
        <v>274</v>
      </c>
      <c r="B151" s="8" t="s">
        <v>275</v>
      </c>
      <c r="C151" s="9">
        <v>48797037</v>
      </c>
      <c r="D151" s="9">
        <v>13699216.720000001</v>
      </c>
      <c r="E151" s="15">
        <f t="shared" si="2"/>
        <v>28.073869976982415</v>
      </c>
    </row>
    <row r="152" spans="1:5" ht="38.25" x14ac:dyDescent="0.2">
      <c r="A152" s="7" t="s">
        <v>276</v>
      </c>
      <c r="B152" s="8" t="s">
        <v>277</v>
      </c>
      <c r="C152" s="9">
        <v>11899943</v>
      </c>
      <c r="D152" s="9">
        <v>10741013</v>
      </c>
      <c r="E152" s="15">
        <f t="shared" si="2"/>
        <v>90.261045788202509</v>
      </c>
    </row>
    <row r="153" spans="1:5" ht="51" x14ac:dyDescent="0.2">
      <c r="A153" s="7" t="s">
        <v>278</v>
      </c>
      <c r="B153" s="8" t="s">
        <v>279</v>
      </c>
      <c r="C153" s="9">
        <v>11899943</v>
      </c>
      <c r="D153" s="9">
        <v>10741013</v>
      </c>
      <c r="E153" s="15">
        <f t="shared" si="2"/>
        <v>90.261045788202509</v>
      </c>
    </row>
    <row r="154" spans="1:5" ht="51" x14ac:dyDescent="0.2">
      <c r="A154" s="7" t="s">
        <v>280</v>
      </c>
      <c r="B154" s="8" t="s">
        <v>281</v>
      </c>
      <c r="C154" s="9">
        <v>2744494</v>
      </c>
      <c r="D154" s="9">
        <v>223577.72</v>
      </c>
      <c r="E154" s="15">
        <f t="shared" si="2"/>
        <v>8.146409502079436</v>
      </c>
    </row>
    <row r="155" spans="1:5" ht="51" x14ac:dyDescent="0.2">
      <c r="A155" s="7" t="s">
        <v>282</v>
      </c>
      <c r="B155" s="8" t="s">
        <v>283</v>
      </c>
      <c r="C155" s="9">
        <v>2744494</v>
      </c>
      <c r="D155" s="9">
        <v>223577.72</v>
      </c>
      <c r="E155" s="15">
        <f t="shared" si="2"/>
        <v>8.146409502079436</v>
      </c>
    </row>
    <row r="156" spans="1:5" ht="76.5" x14ac:dyDescent="0.2">
      <c r="A156" s="7" t="s">
        <v>284</v>
      </c>
      <c r="B156" s="8" t="s">
        <v>285</v>
      </c>
      <c r="C156" s="9">
        <v>26998200</v>
      </c>
      <c r="D156" s="9">
        <v>2734626</v>
      </c>
      <c r="E156" s="15">
        <f t="shared" si="2"/>
        <v>10.128919705758161</v>
      </c>
    </row>
    <row r="157" spans="1:5" ht="89.25" x14ac:dyDescent="0.2">
      <c r="A157" s="7" t="s">
        <v>286</v>
      </c>
      <c r="B157" s="8" t="s">
        <v>287</v>
      </c>
      <c r="C157" s="9">
        <v>26998200</v>
      </c>
      <c r="D157" s="9">
        <v>2734626</v>
      </c>
      <c r="E157" s="15">
        <f t="shared" si="2"/>
        <v>10.128919705758161</v>
      </c>
    </row>
    <row r="158" spans="1:5" ht="25.5" x14ac:dyDescent="0.2">
      <c r="A158" s="7" t="s">
        <v>288</v>
      </c>
      <c r="B158" s="8" t="s">
        <v>289</v>
      </c>
      <c r="C158" s="9">
        <v>200000</v>
      </c>
      <c r="D158" s="9" t="s">
        <v>8</v>
      </c>
      <c r="E158" s="9" t="s">
        <v>8</v>
      </c>
    </row>
    <row r="159" spans="1:5" ht="25.5" x14ac:dyDescent="0.2">
      <c r="A159" s="7" t="s">
        <v>290</v>
      </c>
      <c r="B159" s="8" t="s">
        <v>291</v>
      </c>
      <c r="C159" s="9">
        <v>200000</v>
      </c>
      <c r="D159" s="9" t="s">
        <v>8</v>
      </c>
      <c r="E159" s="9" t="s">
        <v>8</v>
      </c>
    </row>
    <row r="160" spans="1:5" x14ac:dyDescent="0.2">
      <c r="A160" s="7" t="s">
        <v>292</v>
      </c>
      <c r="B160" s="8" t="s">
        <v>807</v>
      </c>
      <c r="C160" s="9">
        <v>6954400</v>
      </c>
      <c r="D160" s="10" t="s">
        <v>8</v>
      </c>
      <c r="E160" s="9" t="s">
        <v>8</v>
      </c>
    </row>
    <row r="161" spans="1:5" ht="25.5" x14ac:dyDescent="0.2">
      <c r="A161" s="7" t="s">
        <v>293</v>
      </c>
      <c r="B161" s="8" t="s">
        <v>808</v>
      </c>
      <c r="C161" s="9">
        <v>6954400</v>
      </c>
      <c r="D161" s="10" t="s">
        <v>8</v>
      </c>
      <c r="E161" s="9" t="s">
        <v>8</v>
      </c>
    </row>
    <row r="162" spans="1:5" ht="51" x14ac:dyDescent="0.2">
      <c r="A162" s="7" t="s">
        <v>294</v>
      </c>
      <c r="B162" s="8" t="s">
        <v>809</v>
      </c>
      <c r="C162" s="9" t="s">
        <v>8</v>
      </c>
      <c r="D162" s="9">
        <v>2548891.5499999998</v>
      </c>
      <c r="E162" s="9" t="s">
        <v>8</v>
      </c>
    </row>
    <row r="163" spans="1:5" ht="63.75" x14ac:dyDescent="0.2">
      <c r="A163" s="7" t="s">
        <v>295</v>
      </c>
      <c r="B163" s="8" t="s">
        <v>810</v>
      </c>
      <c r="C163" s="9" t="s">
        <v>8</v>
      </c>
      <c r="D163" s="9">
        <v>2548891.5499999998</v>
      </c>
      <c r="E163" s="9" t="s">
        <v>8</v>
      </c>
    </row>
    <row r="164" spans="1:5" ht="51" x14ac:dyDescent="0.2">
      <c r="A164" s="7" t="s">
        <v>296</v>
      </c>
      <c r="B164" s="8" t="s">
        <v>811</v>
      </c>
      <c r="C164" s="9" t="s">
        <v>8</v>
      </c>
      <c r="D164" s="9">
        <v>2548891.5499999998</v>
      </c>
      <c r="E164" s="9" t="s">
        <v>8</v>
      </c>
    </row>
    <row r="165" spans="1:5" ht="25.5" x14ac:dyDescent="0.2">
      <c r="A165" s="7" t="s">
        <v>297</v>
      </c>
      <c r="B165" s="8" t="s">
        <v>812</v>
      </c>
      <c r="C165" s="9" t="s">
        <v>8</v>
      </c>
      <c r="D165" s="9">
        <v>2534190.75</v>
      </c>
      <c r="E165" s="9" t="s">
        <v>8</v>
      </c>
    </row>
    <row r="166" spans="1:5" ht="25.5" x14ac:dyDescent="0.2">
      <c r="A166" s="7" t="s">
        <v>298</v>
      </c>
      <c r="B166" s="8" t="s">
        <v>813</v>
      </c>
      <c r="C166" s="9" t="s">
        <v>8</v>
      </c>
      <c r="D166" s="9">
        <v>2534190.75</v>
      </c>
      <c r="E166" s="9" t="s">
        <v>8</v>
      </c>
    </row>
    <row r="167" spans="1:5" ht="38.25" x14ac:dyDescent="0.2">
      <c r="A167" s="7" t="s">
        <v>806</v>
      </c>
      <c r="B167" s="8" t="s">
        <v>814</v>
      </c>
      <c r="C167" s="9" t="s">
        <v>8</v>
      </c>
      <c r="D167" s="9">
        <v>14700.8</v>
      </c>
      <c r="E167" s="9" t="s">
        <v>8</v>
      </c>
    </row>
    <row r="168" spans="1:5" ht="38.25" x14ac:dyDescent="0.2">
      <c r="A168" s="7" t="s">
        <v>299</v>
      </c>
      <c r="B168" s="8" t="s">
        <v>815</v>
      </c>
      <c r="C168" s="9" t="s">
        <v>8</v>
      </c>
      <c r="D168" s="9">
        <v>-8492930.4399999995</v>
      </c>
      <c r="E168" s="9" t="s">
        <v>8</v>
      </c>
    </row>
    <row r="169" spans="1:5" ht="38.25" x14ac:dyDescent="0.2">
      <c r="A169" s="7" t="s">
        <v>300</v>
      </c>
      <c r="B169" s="8" t="s">
        <v>816</v>
      </c>
      <c r="C169" s="9" t="s">
        <v>8</v>
      </c>
      <c r="D169" s="9">
        <v>-8492930.4399999995</v>
      </c>
      <c r="E169" s="9" t="s">
        <v>8</v>
      </c>
    </row>
    <row r="170" spans="1:5" ht="38.25" x14ac:dyDescent="0.2">
      <c r="A170" s="19" t="s">
        <v>301</v>
      </c>
      <c r="B170" s="20" t="s">
        <v>817</v>
      </c>
      <c r="C170" s="21" t="s">
        <v>8</v>
      </c>
      <c r="D170" s="21">
        <v>-10971.76</v>
      </c>
      <c r="E170" s="9" t="s">
        <v>8</v>
      </c>
    </row>
    <row r="171" spans="1:5" ht="51" x14ac:dyDescent="0.2">
      <c r="A171" s="36" t="s">
        <v>799</v>
      </c>
      <c r="B171" s="27" t="s">
        <v>818</v>
      </c>
      <c r="C171" s="27" t="s">
        <v>8</v>
      </c>
      <c r="D171" s="27">
        <v>-98.03</v>
      </c>
      <c r="E171" s="9" t="s">
        <v>8</v>
      </c>
    </row>
    <row r="172" spans="1:5" ht="89.25" x14ac:dyDescent="0.2">
      <c r="A172" s="37" t="s">
        <v>800</v>
      </c>
      <c r="B172" s="27" t="s">
        <v>819</v>
      </c>
      <c r="C172" s="27" t="s">
        <v>8</v>
      </c>
      <c r="D172" s="28">
        <v>-202792.68</v>
      </c>
      <c r="E172" s="9" t="s">
        <v>8</v>
      </c>
    </row>
    <row r="173" spans="1:5" ht="38.25" x14ac:dyDescent="0.2">
      <c r="A173" s="37" t="s">
        <v>302</v>
      </c>
      <c r="B173" s="27" t="s">
        <v>820</v>
      </c>
      <c r="C173" s="27" t="s">
        <v>8</v>
      </c>
      <c r="D173" s="28">
        <v>-8279067.9699999997</v>
      </c>
      <c r="E173" s="9" t="s">
        <v>8</v>
      </c>
    </row>
  </sheetData>
  <autoFilter ref="A7:E173"/>
  <mergeCells count="3">
    <mergeCell ref="A4:C4"/>
    <mergeCell ref="A3:B3"/>
    <mergeCell ref="A2:B2"/>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0"/>
  <sheetViews>
    <sheetView showGridLines="0" workbookViewId="0">
      <selection activeCell="E153" sqref="E153:E390"/>
    </sheetView>
  </sheetViews>
  <sheetFormatPr defaultRowHeight="12.75" x14ac:dyDescent="0.2"/>
  <cols>
    <col min="1" max="1" width="63.42578125" style="4" customWidth="1"/>
    <col min="2" max="2" width="21.85546875" style="4" customWidth="1"/>
    <col min="3" max="3" width="15.28515625" style="4" customWidth="1"/>
    <col min="4" max="4" width="16.7109375" style="4" customWidth="1"/>
    <col min="5" max="5" width="10.85546875" style="4" customWidth="1"/>
    <col min="6" max="6" width="0.140625" style="4" customWidth="1"/>
    <col min="7" max="16384" width="9.140625" style="4"/>
  </cols>
  <sheetData>
    <row r="1" spans="1:5" ht="14.25" customHeight="1" x14ac:dyDescent="0.2"/>
    <row r="2" spans="1:5" ht="15.75" x14ac:dyDescent="0.25">
      <c r="A2" s="34" t="s">
        <v>303</v>
      </c>
      <c r="B2" s="35"/>
      <c r="C2" s="35"/>
      <c r="D2" s="30"/>
      <c r="E2" s="30"/>
    </row>
    <row r="3" spans="1:5" x14ac:dyDescent="0.2">
      <c r="A3" s="5"/>
      <c r="E3" s="6" t="s">
        <v>785</v>
      </c>
    </row>
    <row r="4" spans="1:5" ht="38.25" x14ac:dyDescent="0.2">
      <c r="A4" s="1" t="s">
        <v>3</v>
      </c>
      <c r="B4" s="1" t="s">
        <v>304</v>
      </c>
      <c r="C4" s="1" t="s">
        <v>783</v>
      </c>
      <c r="D4" s="1" t="s">
        <v>2</v>
      </c>
      <c r="E4" s="1" t="s">
        <v>784</v>
      </c>
    </row>
    <row r="5" spans="1:5" x14ac:dyDescent="0.2">
      <c r="A5" s="16" t="s">
        <v>5</v>
      </c>
      <c r="B5" s="16">
        <v>2</v>
      </c>
      <c r="C5" s="16">
        <v>3</v>
      </c>
      <c r="D5" s="3">
        <v>4</v>
      </c>
      <c r="E5" s="3">
        <v>5</v>
      </c>
    </row>
    <row r="6" spans="1:5" ht="25.5" x14ac:dyDescent="0.2">
      <c r="A6" s="17" t="s">
        <v>305</v>
      </c>
      <c r="B6" s="18" t="s">
        <v>7</v>
      </c>
      <c r="C6" s="13">
        <v>9771575798.6399994</v>
      </c>
      <c r="D6" s="13">
        <v>1301204339.4000001</v>
      </c>
      <c r="E6" s="14">
        <f>D6*100/C6</f>
        <v>13.316218041117798</v>
      </c>
    </row>
    <row r="7" spans="1:5" x14ac:dyDescent="0.2">
      <c r="A7" s="7" t="s">
        <v>306</v>
      </c>
      <c r="B7" s="3" t="s">
        <v>307</v>
      </c>
      <c r="C7" s="9">
        <v>759044242.10000002</v>
      </c>
      <c r="D7" s="9">
        <v>72384407.019999996</v>
      </c>
      <c r="E7" s="14">
        <f t="shared" ref="E7:E61" si="0">D7*100/C7</f>
        <v>9.5362566508295501</v>
      </c>
    </row>
    <row r="8" spans="1:5" ht="25.5" x14ac:dyDescent="0.2">
      <c r="A8" s="7" t="s">
        <v>308</v>
      </c>
      <c r="B8" s="3" t="s">
        <v>309</v>
      </c>
      <c r="C8" s="9">
        <v>5215502</v>
      </c>
      <c r="D8" s="9">
        <v>496909.15</v>
      </c>
      <c r="E8" s="14">
        <f t="shared" si="0"/>
        <v>9.5275421234619415</v>
      </c>
    </row>
    <row r="9" spans="1:5" ht="51" x14ac:dyDescent="0.2">
      <c r="A9" s="7" t="s">
        <v>310</v>
      </c>
      <c r="B9" s="3" t="s">
        <v>311</v>
      </c>
      <c r="C9" s="9">
        <v>5215502</v>
      </c>
      <c r="D9" s="9">
        <v>496909.15</v>
      </c>
      <c r="E9" s="14">
        <f t="shared" si="0"/>
        <v>9.5275421234619415</v>
      </c>
    </row>
    <row r="10" spans="1:5" x14ac:dyDescent="0.2">
      <c r="A10" s="7" t="s">
        <v>312</v>
      </c>
      <c r="B10" s="3" t="s">
        <v>313</v>
      </c>
      <c r="C10" s="9">
        <v>5215502</v>
      </c>
      <c r="D10" s="9">
        <v>496909.15</v>
      </c>
      <c r="E10" s="14">
        <f t="shared" si="0"/>
        <v>9.5275421234619415</v>
      </c>
    </row>
    <row r="11" spans="1:5" x14ac:dyDescent="0.2">
      <c r="A11" s="7" t="s">
        <v>314</v>
      </c>
      <c r="B11" s="3" t="s">
        <v>315</v>
      </c>
      <c r="C11" s="9">
        <v>3968957</v>
      </c>
      <c r="D11" s="9">
        <v>408696.41</v>
      </c>
      <c r="E11" s="14">
        <f t="shared" si="0"/>
        <v>10.297325216675313</v>
      </c>
    </row>
    <row r="12" spans="1:5" ht="25.5" x14ac:dyDescent="0.2">
      <c r="A12" s="7" t="s">
        <v>316</v>
      </c>
      <c r="B12" s="3" t="s">
        <v>317</v>
      </c>
      <c r="C12" s="9">
        <v>47920</v>
      </c>
      <c r="D12" s="10" t="s">
        <v>8</v>
      </c>
      <c r="E12" s="10" t="s">
        <v>8</v>
      </c>
    </row>
    <row r="13" spans="1:5" ht="38.25" x14ac:dyDescent="0.2">
      <c r="A13" s="7" t="s">
        <v>318</v>
      </c>
      <c r="B13" s="3" t="s">
        <v>319</v>
      </c>
      <c r="C13" s="9">
        <v>1198625</v>
      </c>
      <c r="D13" s="9">
        <v>88212.74</v>
      </c>
      <c r="E13" s="9" t="s">
        <v>8</v>
      </c>
    </row>
    <row r="14" spans="1:5" ht="38.25" x14ac:dyDescent="0.2">
      <c r="A14" s="7" t="s">
        <v>320</v>
      </c>
      <c r="B14" s="3" t="s">
        <v>321</v>
      </c>
      <c r="C14" s="9">
        <v>52940221.100000001</v>
      </c>
      <c r="D14" s="9">
        <v>4103483.57</v>
      </c>
      <c r="E14" s="14">
        <f t="shared" si="0"/>
        <v>7.7511643977625928</v>
      </c>
    </row>
    <row r="15" spans="1:5" ht="51" x14ac:dyDescent="0.2">
      <c r="A15" s="7" t="s">
        <v>310</v>
      </c>
      <c r="B15" s="3" t="s">
        <v>322</v>
      </c>
      <c r="C15" s="9">
        <v>39173352</v>
      </c>
      <c r="D15" s="9">
        <v>3618298.93</v>
      </c>
      <c r="E15" s="14">
        <f t="shared" si="0"/>
        <v>9.2366334389765772</v>
      </c>
    </row>
    <row r="16" spans="1:5" x14ac:dyDescent="0.2">
      <c r="A16" s="7" t="s">
        <v>312</v>
      </c>
      <c r="B16" s="3" t="s">
        <v>323</v>
      </c>
      <c r="C16" s="9">
        <v>39173352</v>
      </c>
      <c r="D16" s="9">
        <v>3618298.93</v>
      </c>
      <c r="E16" s="14">
        <f t="shared" si="0"/>
        <v>9.2366334389765772</v>
      </c>
    </row>
    <row r="17" spans="1:5" x14ac:dyDescent="0.2">
      <c r="A17" s="7" t="s">
        <v>314</v>
      </c>
      <c r="B17" s="3" t="s">
        <v>324</v>
      </c>
      <c r="C17" s="9">
        <v>25846687</v>
      </c>
      <c r="D17" s="9">
        <v>2919624.78</v>
      </c>
      <c r="E17" s="14">
        <f t="shared" si="0"/>
        <v>11.295934291307818</v>
      </c>
    </row>
    <row r="18" spans="1:5" ht="25.5" x14ac:dyDescent="0.2">
      <c r="A18" s="7" t="s">
        <v>316</v>
      </c>
      <c r="B18" s="3" t="s">
        <v>325</v>
      </c>
      <c r="C18" s="9">
        <v>1358935</v>
      </c>
      <c r="D18" s="9">
        <v>73035</v>
      </c>
      <c r="E18" s="14">
        <f t="shared" si="0"/>
        <v>5.3744292405449858</v>
      </c>
    </row>
    <row r="19" spans="1:5" ht="25.5" x14ac:dyDescent="0.2">
      <c r="A19" s="7" t="s">
        <v>326</v>
      </c>
      <c r="B19" s="3" t="s">
        <v>327</v>
      </c>
      <c r="C19" s="9">
        <v>4162030</v>
      </c>
      <c r="D19" s="9">
        <v>40140</v>
      </c>
      <c r="E19" s="9" t="s">
        <v>8</v>
      </c>
    </row>
    <row r="20" spans="1:5" ht="38.25" x14ac:dyDescent="0.2">
      <c r="A20" s="7" t="s">
        <v>318</v>
      </c>
      <c r="B20" s="3" t="s">
        <v>328</v>
      </c>
      <c r="C20" s="9">
        <v>7805700</v>
      </c>
      <c r="D20" s="9">
        <v>585499.15</v>
      </c>
      <c r="E20" s="9" t="s">
        <v>8</v>
      </c>
    </row>
    <row r="21" spans="1:5" ht="25.5" x14ac:dyDescent="0.2">
      <c r="A21" s="7" t="s">
        <v>329</v>
      </c>
      <c r="B21" s="3" t="s">
        <v>330</v>
      </c>
      <c r="C21" s="9">
        <v>13362769.1</v>
      </c>
      <c r="D21" s="9">
        <v>481146.64</v>
      </c>
      <c r="E21" s="14">
        <f t="shared" si="0"/>
        <v>3.600650706446765</v>
      </c>
    </row>
    <row r="22" spans="1:5" ht="25.5" x14ac:dyDescent="0.2">
      <c r="A22" s="7" t="s">
        <v>331</v>
      </c>
      <c r="B22" s="3" t="s">
        <v>332</v>
      </c>
      <c r="C22" s="9">
        <v>13362769.1</v>
      </c>
      <c r="D22" s="9">
        <v>481146.64</v>
      </c>
      <c r="E22" s="14">
        <f t="shared" si="0"/>
        <v>3.600650706446765</v>
      </c>
    </row>
    <row r="23" spans="1:5" ht="25.5" x14ac:dyDescent="0.2">
      <c r="A23" s="7" t="s">
        <v>333</v>
      </c>
      <c r="B23" s="3" t="s">
        <v>334</v>
      </c>
      <c r="C23" s="9">
        <v>1135619</v>
      </c>
      <c r="D23" s="9">
        <v>114430.64</v>
      </c>
      <c r="E23" s="9" t="s">
        <v>8</v>
      </c>
    </row>
    <row r="24" spans="1:5" x14ac:dyDescent="0.2">
      <c r="A24" s="7" t="s">
        <v>335</v>
      </c>
      <c r="B24" s="3" t="s">
        <v>336</v>
      </c>
      <c r="C24" s="9">
        <v>12227150.1</v>
      </c>
      <c r="D24" s="9">
        <v>366716</v>
      </c>
      <c r="E24" s="14">
        <f t="shared" si="0"/>
        <v>2.999194391177058</v>
      </c>
    </row>
    <row r="25" spans="1:5" x14ac:dyDescent="0.2">
      <c r="A25" s="7" t="s">
        <v>338</v>
      </c>
      <c r="B25" s="3" t="s">
        <v>339</v>
      </c>
      <c r="C25" s="9">
        <v>400000</v>
      </c>
      <c r="D25" s="9" t="s">
        <v>8</v>
      </c>
      <c r="E25" s="9" t="s">
        <v>8</v>
      </c>
    </row>
    <row r="26" spans="1:5" x14ac:dyDescent="0.2">
      <c r="A26" s="7" t="s">
        <v>340</v>
      </c>
      <c r="B26" s="3" t="s">
        <v>341</v>
      </c>
      <c r="C26" s="9">
        <v>400000</v>
      </c>
      <c r="D26" s="9" t="s">
        <v>8</v>
      </c>
      <c r="E26" s="9" t="s">
        <v>8</v>
      </c>
    </row>
    <row r="27" spans="1:5" x14ac:dyDescent="0.2">
      <c r="A27" s="7" t="s">
        <v>342</v>
      </c>
      <c r="B27" s="3" t="s">
        <v>343</v>
      </c>
      <c r="C27" s="9">
        <v>4100</v>
      </c>
      <c r="D27" s="10">
        <v>4038</v>
      </c>
      <c r="E27" s="10" t="s">
        <v>8</v>
      </c>
    </row>
    <row r="28" spans="1:5" x14ac:dyDescent="0.2">
      <c r="A28" s="7" t="s">
        <v>346</v>
      </c>
      <c r="B28" s="3" t="s">
        <v>347</v>
      </c>
      <c r="C28" s="9">
        <v>4100</v>
      </c>
      <c r="D28" s="10">
        <v>4038</v>
      </c>
      <c r="E28" s="10" t="s">
        <v>8</v>
      </c>
    </row>
    <row r="29" spans="1:5" x14ac:dyDescent="0.2">
      <c r="A29" s="7" t="s">
        <v>348</v>
      </c>
      <c r="B29" s="3" t="s">
        <v>349</v>
      </c>
      <c r="C29" s="9">
        <v>4100</v>
      </c>
      <c r="D29" s="10">
        <v>4038</v>
      </c>
      <c r="E29" s="10" t="s">
        <v>8</v>
      </c>
    </row>
    <row r="30" spans="1:5" ht="38.25" x14ac:dyDescent="0.2">
      <c r="A30" s="7" t="s">
        <v>351</v>
      </c>
      <c r="B30" s="3" t="s">
        <v>352</v>
      </c>
      <c r="C30" s="9">
        <v>298055205</v>
      </c>
      <c r="D30" s="10">
        <v>28093554.539999999</v>
      </c>
      <c r="E30" s="10" t="s">
        <v>8</v>
      </c>
    </row>
    <row r="31" spans="1:5" ht="51" x14ac:dyDescent="0.2">
      <c r="A31" s="7" t="s">
        <v>310</v>
      </c>
      <c r="B31" s="3" t="s">
        <v>353</v>
      </c>
      <c r="C31" s="9">
        <v>201059163</v>
      </c>
      <c r="D31" s="9">
        <v>21704422.5</v>
      </c>
      <c r="E31" s="14">
        <f t="shared" si="0"/>
        <v>10.795042700938728</v>
      </c>
    </row>
    <row r="32" spans="1:5" x14ac:dyDescent="0.2">
      <c r="A32" s="7" t="s">
        <v>312</v>
      </c>
      <c r="B32" s="3" t="s">
        <v>354</v>
      </c>
      <c r="C32" s="9">
        <v>201059163</v>
      </c>
      <c r="D32" s="9">
        <v>21704422.5</v>
      </c>
      <c r="E32" s="14">
        <f t="shared" si="0"/>
        <v>10.795042700938728</v>
      </c>
    </row>
    <row r="33" spans="1:5" x14ac:dyDescent="0.2">
      <c r="A33" s="7" t="s">
        <v>314</v>
      </c>
      <c r="B33" s="3" t="s">
        <v>355</v>
      </c>
      <c r="C33" s="9">
        <v>148099865</v>
      </c>
      <c r="D33" s="9">
        <v>17798932.030000001</v>
      </c>
      <c r="E33" s="14">
        <f t="shared" si="0"/>
        <v>12.018195985526388</v>
      </c>
    </row>
    <row r="34" spans="1:5" ht="25.5" x14ac:dyDescent="0.2">
      <c r="A34" s="7" t="s">
        <v>316</v>
      </c>
      <c r="B34" s="3" t="s">
        <v>356</v>
      </c>
      <c r="C34" s="9">
        <v>8233140</v>
      </c>
      <c r="D34" s="9">
        <v>531881</v>
      </c>
      <c r="E34" s="14">
        <f t="shared" si="0"/>
        <v>6.4602448154653027</v>
      </c>
    </row>
    <row r="35" spans="1:5" ht="38.25" x14ac:dyDescent="0.2">
      <c r="A35" s="7" t="s">
        <v>318</v>
      </c>
      <c r="B35" s="3" t="s">
        <v>357</v>
      </c>
      <c r="C35" s="9">
        <v>44726158</v>
      </c>
      <c r="D35" s="9">
        <v>3373609.47</v>
      </c>
      <c r="E35" s="14">
        <f t="shared" si="0"/>
        <v>7.5428107864753331</v>
      </c>
    </row>
    <row r="36" spans="1:5" ht="25.5" x14ac:dyDescent="0.2">
      <c r="A36" s="7" t="s">
        <v>329</v>
      </c>
      <c r="B36" s="3" t="s">
        <v>358</v>
      </c>
      <c r="C36" s="9">
        <v>95823434</v>
      </c>
      <c r="D36" s="9">
        <v>6085568.04</v>
      </c>
      <c r="E36" s="14">
        <f t="shared" si="0"/>
        <v>6.350813977299123</v>
      </c>
    </row>
    <row r="37" spans="1:5" ht="25.5" x14ac:dyDescent="0.2">
      <c r="A37" s="7" t="s">
        <v>331</v>
      </c>
      <c r="B37" s="3" t="s">
        <v>359</v>
      </c>
      <c r="C37" s="9">
        <v>95823434</v>
      </c>
      <c r="D37" s="9">
        <v>6085568.04</v>
      </c>
      <c r="E37" s="14">
        <f t="shared" si="0"/>
        <v>6.350813977299123</v>
      </c>
    </row>
    <row r="38" spans="1:5" ht="25.5" x14ac:dyDescent="0.2">
      <c r="A38" s="7" t="s">
        <v>333</v>
      </c>
      <c r="B38" s="3" t="s">
        <v>360</v>
      </c>
      <c r="C38" s="9">
        <v>2642137</v>
      </c>
      <c r="D38" s="9">
        <v>423802.69</v>
      </c>
      <c r="E38" s="14">
        <f t="shared" si="0"/>
        <v>16.040148183080589</v>
      </c>
    </row>
    <row r="39" spans="1:5" x14ac:dyDescent="0.2">
      <c r="A39" s="7" t="s">
        <v>335</v>
      </c>
      <c r="B39" s="3" t="s">
        <v>361</v>
      </c>
      <c r="C39" s="9">
        <v>42728640</v>
      </c>
      <c r="D39" s="9">
        <v>1734492.58</v>
      </c>
      <c r="E39" s="14">
        <f t="shared" si="0"/>
        <v>4.0593208208826681</v>
      </c>
    </row>
    <row r="40" spans="1:5" x14ac:dyDescent="0.2">
      <c r="A40" s="7" t="s">
        <v>337</v>
      </c>
      <c r="B40" s="3" t="s">
        <v>362</v>
      </c>
      <c r="C40" s="9">
        <v>50452657</v>
      </c>
      <c r="D40" s="9">
        <v>3927272.77</v>
      </c>
      <c r="E40" s="14">
        <f t="shared" si="0"/>
        <v>7.7840752172873673</v>
      </c>
    </row>
    <row r="41" spans="1:5" x14ac:dyDescent="0.2">
      <c r="A41" s="7" t="s">
        <v>338</v>
      </c>
      <c r="B41" s="3" t="s">
        <v>363</v>
      </c>
      <c r="C41" s="9">
        <v>400000</v>
      </c>
      <c r="D41" s="9">
        <v>155320</v>
      </c>
      <c r="E41" s="9" t="s">
        <v>8</v>
      </c>
    </row>
    <row r="42" spans="1:5" ht="25.5" x14ac:dyDescent="0.2">
      <c r="A42" s="7" t="s">
        <v>364</v>
      </c>
      <c r="B42" s="3" t="s">
        <v>365</v>
      </c>
      <c r="C42" s="9">
        <v>200000</v>
      </c>
      <c r="D42" s="9">
        <v>155320</v>
      </c>
      <c r="E42" s="9" t="s">
        <v>8</v>
      </c>
    </row>
    <row r="43" spans="1:5" ht="25.5" x14ac:dyDescent="0.2">
      <c r="A43" s="7" t="s">
        <v>366</v>
      </c>
      <c r="B43" s="3" t="s">
        <v>367</v>
      </c>
      <c r="C43" s="9">
        <v>200000</v>
      </c>
      <c r="D43" s="9">
        <v>155320</v>
      </c>
      <c r="E43" s="9" t="s">
        <v>8</v>
      </c>
    </row>
    <row r="44" spans="1:5" x14ac:dyDescent="0.2">
      <c r="A44" s="7" t="s">
        <v>340</v>
      </c>
      <c r="B44" s="3" t="s">
        <v>368</v>
      </c>
      <c r="C44" s="9">
        <v>200000</v>
      </c>
      <c r="D44" s="9" t="s">
        <v>8</v>
      </c>
      <c r="E44" s="9" t="s">
        <v>8</v>
      </c>
    </row>
    <row r="45" spans="1:5" x14ac:dyDescent="0.2">
      <c r="A45" s="7" t="s">
        <v>342</v>
      </c>
      <c r="B45" s="3" t="s">
        <v>372</v>
      </c>
      <c r="C45" s="9">
        <v>772608</v>
      </c>
      <c r="D45" s="10">
        <v>148244</v>
      </c>
      <c r="E45" s="10" t="s">
        <v>8</v>
      </c>
    </row>
    <row r="46" spans="1:5" x14ac:dyDescent="0.2">
      <c r="A46" s="7" t="s">
        <v>344</v>
      </c>
      <c r="B46" s="3" t="s">
        <v>373</v>
      </c>
      <c r="C46" s="9">
        <v>100000</v>
      </c>
      <c r="D46" s="9" t="s">
        <v>8</v>
      </c>
      <c r="E46" s="9" t="s">
        <v>8</v>
      </c>
    </row>
    <row r="47" spans="1:5" ht="25.5" x14ac:dyDescent="0.2">
      <c r="A47" s="7" t="s">
        <v>345</v>
      </c>
      <c r="B47" s="3" t="s">
        <v>374</v>
      </c>
      <c r="C47" s="9">
        <v>100000</v>
      </c>
      <c r="D47" s="9" t="s">
        <v>8</v>
      </c>
      <c r="E47" s="9" t="s">
        <v>8</v>
      </c>
    </row>
    <row r="48" spans="1:5" x14ac:dyDescent="0.2">
      <c r="A48" s="7" t="s">
        <v>346</v>
      </c>
      <c r="B48" s="3" t="s">
        <v>375</v>
      </c>
      <c r="C48" s="9">
        <v>672608</v>
      </c>
      <c r="D48" s="9">
        <v>148244</v>
      </c>
      <c r="E48" s="14">
        <f t="shared" si="0"/>
        <v>22.040177934249964</v>
      </c>
    </row>
    <row r="49" spans="1:5" x14ac:dyDescent="0.2">
      <c r="A49" s="7" t="s">
        <v>438</v>
      </c>
      <c r="B49" s="3" t="s">
        <v>822</v>
      </c>
      <c r="C49" s="9">
        <v>98333</v>
      </c>
      <c r="D49" s="9" t="s">
        <v>8</v>
      </c>
      <c r="E49" s="9" t="s">
        <v>8</v>
      </c>
    </row>
    <row r="50" spans="1:5" x14ac:dyDescent="0.2">
      <c r="A50" s="7" t="s">
        <v>350</v>
      </c>
      <c r="B50" s="3" t="s">
        <v>376</v>
      </c>
      <c r="C50" s="9">
        <v>574275</v>
      </c>
      <c r="D50" s="9">
        <v>148244</v>
      </c>
      <c r="E50" s="14">
        <f t="shared" si="0"/>
        <v>25.814113447390188</v>
      </c>
    </row>
    <row r="51" spans="1:5" x14ac:dyDescent="0.2">
      <c r="A51" s="7" t="s">
        <v>377</v>
      </c>
      <c r="B51" s="3" t="s">
        <v>378</v>
      </c>
      <c r="C51" s="9">
        <v>29000</v>
      </c>
      <c r="D51" s="10" t="s">
        <v>8</v>
      </c>
      <c r="E51" s="10" t="s">
        <v>8</v>
      </c>
    </row>
    <row r="52" spans="1:5" ht="25.5" x14ac:dyDescent="0.2">
      <c r="A52" s="7" t="s">
        <v>329</v>
      </c>
      <c r="B52" s="3" t="s">
        <v>379</v>
      </c>
      <c r="C52" s="9">
        <v>29000</v>
      </c>
      <c r="D52" s="10" t="s">
        <v>8</v>
      </c>
      <c r="E52" s="10" t="s">
        <v>8</v>
      </c>
    </row>
    <row r="53" spans="1:5" ht="25.5" x14ac:dyDescent="0.2">
      <c r="A53" s="7" t="s">
        <v>331</v>
      </c>
      <c r="B53" s="3" t="s">
        <v>380</v>
      </c>
      <c r="C53" s="9">
        <v>29000</v>
      </c>
      <c r="D53" s="10" t="s">
        <v>8</v>
      </c>
      <c r="E53" s="10" t="s">
        <v>8</v>
      </c>
    </row>
    <row r="54" spans="1:5" x14ac:dyDescent="0.2">
      <c r="A54" s="7" t="s">
        <v>335</v>
      </c>
      <c r="B54" s="3" t="s">
        <v>381</v>
      </c>
      <c r="C54" s="9">
        <v>29000</v>
      </c>
      <c r="D54" s="10" t="s">
        <v>8</v>
      </c>
      <c r="E54" s="10" t="s">
        <v>8</v>
      </c>
    </row>
    <row r="55" spans="1:5" ht="25.5" x14ac:dyDescent="0.2">
      <c r="A55" s="7" t="s">
        <v>382</v>
      </c>
      <c r="B55" s="3" t="s">
        <v>383</v>
      </c>
      <c r="C55" s="9">
        <v>75297525</v>
      </c>
      <c r="D55" s="9">
        <v>7376338.9800000004</v>
      </c>
      <c r="E55" s="14">
        <f t="shared" si="0"/>
        <v>9.796256888921647</v>
      </c>
    </row>
    <row r="56" spans="1:5" ht="51" x14ac:dyDescent="0.2">
      <c r="A56" s="7" t="s">
        <v>310</v>
      </c>
      <c r="B56" s="3" t="s">
        <v>384</v>
      </c>
      <c r="C56" s="9">
        <v>72310252</v>
      </c>
      <c r="D56" s="9">
        <v>7015947.9400000004</v>
      </c>
      <c r="E56" s="14">
        <f t="shared" si="0"/>
        <v>9.702563254792695</v>
      </c>
    </row>
    <row r="57" spans="1:5" x14ac:dyDescent="0.2">
      <c r="A57" s="7" t="s">
        <v>312</v>
      </c>
      <c r="B57" s="3" t="s">
        <v>385</v>
      </c>
      <c r="C57" s="9">
        <v>72310252</v>
      </c>
      <c r="D57" s="9">
        <v>7015947.9400000004</v>
      </c>
      <c r="E57" s="14">
        <f t="shared" si="0"/>
        <v>9.702563254792695</v>
      </c>
    </row>
    <row r="58" spans="1:5" x14ac:dyDescent="0.2">
      <c r="A58" s="7" t="s">
        <v>314</v>
      </c>
      <c r="B58" s="3" t="s">
        <v>386</v>
      </c>
      <c r="C58" s="9">
        <v>53014726</v>
      </c>
      <c r="D58" s="9">
        <v>5659716.4400000004</v>
      </c>
      <c r="E58" s="14">
        <f t="shared" si="0"/>
        <v>10.675744018746791</v>
      </c>
    </row>
    <row r="59" spans="1:5" ht="25.5" x14ac:dyDescent="0.2">
      <c r="A59" s="7" t="s">
        <v>316</v>
      </c>
      <c r="B59" s="3" t="s">
        <v>387</v>
      </c>
      <c r="C59" s="9">
        <v>3285081</v>
      </c>
      <c r="D59" s="9">
        <v>291202</v>
      </c>
      <c r="E59" s="9" t="s">
        <v>8</v>
      </c>
    </row>
    <row r="60" spans="1:5" ht="38.25" x14ac:dyDescent="0.2">
      <c r="A60" s="7" t="s">
        <v>318</v>
      </c>
      <c r="B60" s="3" t="s">
        <v>388</v>
      </c>
      <c r="C60" s="9">
        <v>16010445</v>
      </c>
      <c r="D60" s="9">
        <v>1065029.5</v>
      </c>
      <c r="E60" s="9" t="s">
        <v>8</v>
      </c>
    </row>
    <row r="61" spans="1:5" ht="25.5" x14ac:dyDescent="0.2">
      <c r="A61" s="7" t="s">
        <v>329</v>
      </c>
      <c r="B61" s="3" t="s">
        <v>389</v>
      </c>
      <c r="C61" s="9">
        <v>2962273</v>
      </c>
      <c r="D61" s="9">
        <v>360391.04</v>
      </c>
      <c r="E61" s="14">
        <f t="shared" si="0"/>
        <v>12.166030612303457</v>
      </c>
    </row>
    <row r="62" spans="1:5" ht="25.5" x14ac:dyDescent="0.2">
      <c r="A62" s="7" t="s">
        <v>331</v>
      </c>
      <c r="B62" s="3" t="s">
        <v>390</v>
      </c>
      <c r="C62" s="9">
        <v>2962273</v>
      </c>
      <c r="D62" s="9">
        <v>360391.04</v>
      </c>
      <c r="E62" s="14">
        <f t="shared" ref="E62:E103" si="1">D62*100/C62</f>
        <v>12.166030612303457</v>
      </c>
    </row>
    <row r="63" spans="1:5" ht="25.5" x14ac:dyDescent="0.2">
      <c r="A63" s="7" t="s">
        <v>333</v>
      </c>
      <c r="B63" s="3" t="s">
        <v>391</v>
      </c>
      <c r="C63" s="9">
        <v>1739274</v>
      </c>
      <c r="D63" s="9">
        <v>358604.04</v>
      </c>
      <c r="E63" s="14">
        <f t="shared" si="1"/>
        <v>20.618030281600255</v>
      </c>
    </row>
    <row r="64" spans="1:5" x14ac:dyDescent="0.2">
      <c r="A64" s="7" t="s">
        <v>335</v>
      </c>
      <c r="B64" s="3" t="s">
        <v>392</v>
      </c>
      <c r="C64" s="9">
        <v>1222999</v>
      </c>
      <c r="D64" s="9">
        <v>1787</v>
      </c>
      <c r="E64" s="9" t="s">
        <v>8</v>
      </c>
    </row>
    <row r="65" spans="1:5" x14ac:dyDescent="0.2">
      <c r="A65" s="7" t="s">
        <v>342</v>
      </c>
      <c r="B65" s="3" t="s">
        <v>393</v>
      </c>
      <c r="C65" s="9">
        <v>25000</v>
      </c>
      <c r="D65" s="9" t="s">
        <v>8</v>
      </c>
      <c r="E65" s="9" t="s">
        <v>8</v>
      </c>
    </row>
    <row r="66" spans="1:5" x14ac:dyDescent="0.2">
      <c r="A66" s="7" t="s">
        <v>346</v>
      </c>
      <c r="B66" s="3" t="s">
        <v>394</v>
      </c>
      <c r="C66" s="9">
        <v>25000</v>
      </c>
      <c r="D66" s="9" t="s">
        <v>8</v>
      </c>
      <c r="E66" s="9" t="s">
        <v>8</v>
      </c>
    </row>
    <row r="67" spans="1:5" x14ac:dyDescent="0.2">
      <c r="A67" s="7" t="s">
        <v>350</v>
      </c>
      <c r="B67" s="3" t="s">
        <v>395</v>
      </c>
      <c r="C67" s="9">
        <v>25000</v>
      </c>
      <c r="D67" s="9" t="s">
        <v>8</v>
      </c>
      <c r="E67" s="9" t="s">
        <v>8</v>
      </c>
    </row>
    <row r="68" spans="1:5" x14ac:dyDescent="0.2">
      <c r="A68" s="7" t="s">
        <v>396</v>
      </c>
      <c r="B68" s="3" t="s">
        <v>397</v>
      </c>
      <c r="C68" s="9">
        <v>2872980</v>
      </c>
      <c r="D68" s="9" t="s">
        <v>8</v>
      </c>
      <c r="E68" s="9" t="s">
        <v>8</v>
      </c>
    </row>
    <row r="69" spans="1:5" x14ac:dyDescent="0.2">
      <c r="A69" s="7" t="s">
        <v>342</v>
      </c>
      <c r="B69" s="3" t="s">
        <v>398</v>
      </c>
      <c r="C69" s="9">
        <v>2872980</v>
      </c>
      <c r="D69" s="9" t="s">
        <v>8</v>
      </c>
      <c r="E69" s="9" t="s">
        <v>8</v>
      </c>
    </row>
    <row r="70" spans="1:5" x14ac:dyDescent="0.2">
      <c r="A70" s="7" t="s">
        <v>399</v>
      </c>
      <c r="B70" s="3" t="s">
        <v>400</v>
      </c>
      <c r="C70" s="9">
        <v>2872980</v>
      </c>
      <c r="D70" s="9" t="s">
        <v>8</v>
      </c>
      <c r="E70" s="9" t="s">
        <v>8</v>
      </c>
    </row>
    <row r="71" spans="1:5" x14ac:dyDescent="0.2">
      <c r="A71" s="7" t="s">
        <v>401</v>
      </c>
      <c r="B71" s="3" t="s">
        <v>402</v>
      </c>
      <c r="C71" s="9">
        <v>324633809</v>
      </c>
      <c r="D71" s="9">
        <v>32314120.780000001</v>
      </c>
      <c r="E71" s="14">
        <f t="shared" si="1"/>
        <v>9.9540220039127227</v>
      </c>
    </row>
    <row r="72" spans="1:5" ht="51" x14ac:dyDescent="0.2">
      <c r="A72" s="7" t="s">
        <v>310</v>
      </c>
      <c r="B72" s="3" t="s">
        <v>403</v>
      </c>
      <c r="C72" s="9">
        <v>282366814.06999999</v>
      </c>
      <c r="D72" s="9">
        <v>28023947.48</v>
      </c>
      <c r="E72" s="14">
        <f t="shared" si="1"/>
        <v>9.9246604358587049</v>
      </c>
    </row>
    <row r="73" spans="1:5" x14ac:dyDescent="0.2">
      <c r="A73" s="7" t="s">
        <v>404</v>
      </c>
      <c r="B73" s="3" t="s">
        <v>405</v>
      </c>
      <c r="C73" s="9">
        <v>177343653.80000001</v>
      </c>
      <c r="D73" s="9">
        <v>18425425.920000002</v>
      </c>
      <c r="E73" s="14">
        <f t="shared" si="1"/>
        <v>10.389673114990259</v>
      </c>
    </row>
    <row r="74" spans="1:5" x14ac:dyDescent="0.2">
      <c r="A74" s="7" t="s">
        <v>406</v>
      </c>
      <c r="B74" s="3" t="s">
        <v>407</v>
      </c>
      <c r="C74" s="9">
        <v>131347655.48</v>
      </c>
      <c r="D74" s="9">
        <v>15492484.1</v>
      </c>
      <c r="E74" s="14">
        <f t="shared" si="1"/>
        <v>11.795021421116271</v>
      </c>
    </row>
    <row r="75" spans="1:5" ht="25.5" x14ac:dyDescent="0.2">
      <c r="A75" s="7" t="s">
        <v>408</v>
      </c>
      <c r="B75" s="3" t="s">
        <v>409</v>
      </c>
      <c r="C75" s="9">
        <v>6383260</v>
      </c>
      <c r="D75" s="10">
        <v>127430.87</v>
      </c>
      <c r="E75" s="10" t="s">
        <v>8</v>
      </c>
    </row>
    <row r="76" spans="1:5" ht="25.5" x14ac:dyDescent="0.2">
      <c r="A76" s="7" t="s">
        <v>410</v>
      </c>
      <c r="B76" s="3" t="s">
        <v>411</v>
      </c>
      <c r="C76" s="9">
        <v>39612738.32</v>
      </c>
      <c r="D76" s="10">
        <v>2805510.95</v>
      </c>
      <c r="E76" s="10" t="s">
        <v>8</v>
      </c>
    </row>
    <row r="77" spans="1:5" x14ac:dyDescent="0.2">
      <c r="A77" s="7" t="s">
        <v>312</v>
      </c>
      <c r="B77" s="3" t="s">
        <v>412</v>
      </c>
      <c r="C77" s="9">
        <v>105023160.27</v>
      </c>
      <c r="D77" s="10">
        <v>9598521.5600000005</v>
      </c>
      <c r="E77" s="10" t="s">
        <v>8</v>
      </c>
    </row>
    <row r="78" spans="1:5" x14ac:dyDescent="0.2">
      <c r="A78" s="7" t="s">
        <v>314</v>
      </c>
      <c r="B78" s="3" t="s">
        <v>413</v>
      </c>
      <c r="C78" s="9">
        <v>76613254</v>
      </c>
      <c r="D78" s="9">
        <v>7891577.5700000003</v>
      </c>
      <c r="E78" s="14">
        <f t="shared" si="1"/>
        <v>10.300538298503808</v>
      </c>
    </row>
    <row r="79" spans="1:5" ht="25.5" x14ac:dyDescent="0.2">
      <c r="A79" s="7" t="s">
        <v>316</v>
      </c>
      <c r="B79" s="3" t="s">
        <v>414</v>
      </c>
      <c r="C79" s="9">
        <v>5272717.2699999996</v>
      </c>
      <c r="D79" s="9">
        <v>182035</v>
      </c>
      <c r="E79" s="14">
        <f t="shared" si="1"/>
        <v>3.4523944804649087</v>
      </c>
    </row>
    <row r="80" spans="1:5" ht="38.25" x14ac:dyDescent="0.2">
      <c r="A80" s="7" t="s">
        <v>318</v>
      </c>
      <c r="B80" s="3" t="s">
        <v>415</v>
      </c>
      <c r="C80" s="9">
        <v>23137189</v>
      </c>
      <c r="D80" s="9">
        <v>1524908.99</v>
      </c>
      <c r="E80" s="9" t="s">
        <v>8</v>
      </c>
    </row>
    <row r="81" spans="1:5" ht="25.5" x14ac:dyDescent="0.2">
      <c r="A81" s="7" t="s">
        <v>329</v>
      </c>
      <c r="B81" s="3" t="s">
        <v>416</v>
      </c>
      <c r="C81" s="9">
        <v>37268933.93</v>
      </c>
      <c r="D81" s="9">
        <v>2540653.2999999998</v>
      </c>
      <c r="E81" s="14">
        <f t="shared" si="1"/>
        <v>6.8170806945322244</v>
      </c>
    </row>
    <row r="82" spans="1:5" ht="25.5" x14ac:dyDescent="0.2">
      <c r="A82" s="7" t="s">
        <v>331</v>
      </c>
      <c r="B82" s="3" t="s">
        <v>417</v>
      </c>
      <c r="C82" s="9">
        <v>37268933.93</v>
      </c>
      <c r="D82" s="9">
        <v>2540653.2999999998</v>
      </c>
      <c r="E82" s="14">
        <f t="shared" si="1"/>
        <v>6.8170806945322244</v>
      </c>
    </row>
    <row r="83" spans="1:5" ht="25.5" x14ac:dyDescent="0.2">
      <c r="A83" s="7" t="s">
        <v>333</v>
      </c>
      <c r="B83" s="3" t="s">
        <v>418</v>
      </c>
      <c r="C83" s="9">
        <v>8258623.1299999999</v>
      </c>
      <c r="D83" s="9">
        <v>1398503.83</v>
      </c>
      <c r="E83" s="14">
        <f t="shared" si="1"/>
        <v>16.933861831275983</v>
      </c>
    </row>
    <row r="84" spans="1:5" x14ac:dyDescent="0.2">
      <c r="A84" s="7" t="s">
        <v>335</v>
      </c>
      <c r="B84" s="3" t="s">
        <v>419</v>
      </c>
      <c r="C84" s="9">
        <v>24915783.800000001</v>
      </c>
      <c r="D84" s="9">
        <v>965424</v>
      </c>
      <c r="E84" s="14">
        <f t="shared" si="1"/>
        <v>3.8747486643386271</v>
      </c>
    </row>
    <row r="85" spans="1:5" x14ac:dyDescent="0.2">
      <c r="A85" s="7" t="s">
        <v>337</v>
      </c>
      <c r="B85" s="3" t="s">
        <v>420</v>
      </c>
      <c r="C85" s="9">
        <v>4094527</v>
      </c>
      <c r="D85" s="9">
        <v>176725.47</v>
      </c>
      <c r="E85" s="9" t="s">
        <v>8</v>
      </c>
    </row>
    <row r="86" spans="1:5" x14ac:dyDescent="0.2">
      <c r="A86" s="7" t="s">
        <v>338</v>
      </c>
      <c r="B86" s="3" t="s">
        <v>421</v>
      </c>
      <c r="C86" s="9">
        <v>2000000</v>
      </c>
      <c r="D86" s="9">
        <v>1600000</v>
      </c>
      <c r="E86" s="14">
        <f t="shared" si="1"/>
        <v>80</v>
      </c>
    </row>
    <row r="87" spans="1:5" x14ac:dyDescent="0.2">
      <c r="A87" s="7" t="s">
        <v>369</v>
      </c>
      <c r="B87" s="3" t="s">
        <v>422</v>
      </c>
      <c r="C87" s="9">
        <v>2000000</v>
      </c>
      <c r="D87" s="9">
        <v>1600000</v>
      </c>
      <c r="E87" s="14">
        <f t="shared" si="1"/>
        <v>80</v>
      </c>
    </row>
    <row r="88" spans="1:5" ht="25.5" x14ac:dyDescent="0.2">
      <c r="A88" s="7" t="s">
        <v>423</v>
      </c>
      <c r="B88" s="3" t="s">
        <v>424</v>
      </c>
      <c r="C88" s="9">
        <v>677020</v>
      </c>
      <c r="D88" s="9">
        <v>127020</v>
      </c>
      <c r="E88" s="14">
        <f t="shared" si="1"/>
        <v>18.761631857256802</v>
      </c>
    </row>
    <row r="89" spans="1:5" x14ac:dyDescent="0.2">
      <c r="A89" s="7" t="s">
        <v>425</v>
      </c>
      <c r="B89" s="3" t="s">
        <v>426</v>
      </c>
      <c r="C89" s="9">
        <v>150000</v>
      </c>
      <c r="D89" s="9" t="s">
        <v>8</v>
      </c>
      <c r="E89" s="9" t="s">
        <v>8</v>
      </c>
    </row>
    <row r="90" spans="1:5" x14ac:dyDescent="0.2">
      <c r="A90" s="7" t="s">
        <v>427</v>
      </c>
      <c r="B90" s="3" t="s">
        <v>428</v>
      </c>
      <c r="C90" s="9">
        <v>150000</v>
      </c>
      <c r="D90" s="9" t="s">
        <v>8</v>
      </c>
      <c r="E90" s="9" t="s">
        <v>8</v>
      </c>
    </row>
    <row r="91" spans="1:5" ht="38.25" x14ac:dyDescent="0.2">
      <c r="A91" s="7" t="s">
        <v>430</v>
      </c>
      <c r="B91" s="3" t="s">
        <v>431</v>
      </c>
      <c r="C91" s="9">
        <v>527020</v>
      </c>
      <c r="D91" s="9">
        <v>127020</v>
      </c>
      <c r="E91" s="14">
        <f t="shared" si="1"/>
        <v>24.101552123259079</v>
      </c>
    </row>
    <row r="92" spans="1:5" ht="25.5" x14ac:dyDescent="0.2">
      <c r="A92" s="7" t="s">
        <v>432</v>
      </c>
      <c r="B92" s="3" t="s">
        <v>433</v>
      </c>
      <c r="C92" s="9">
        <v>527020</v>
      </c>
      <c r="D92" s="9">
        <v>127020</v>
      </c>
      <c r="E92" s="14">
        <f t="shared" si="1"/>
        <v>24.101552123259079</v>
      </c>
    </row>
    <row r="93" spans="1:5" x14ac:dyDescent="0.2">
      <c r="A93" s="7" t="s">
        <v>342</v>
      </c>
      <c r="B93" s="3" t="s">
        <v>434</v>
      </c>
      <c r="C93" s="9">
        <v>2321041</v>
      </c>
      <c r="D93" s="9">
        <v>22500</v>
      </c>
      <c r="E93" s="14">
        <f t="shared" si="1"/>
        <v>0.96939261305595203</v>
      </c>
    </row>
    <row r="94" spans="1:5" x14ac:dyDescent="0.2">
      <c r="A94" s="7" t="s">
        <v>344</v>
      </c>
      <c r="B94" s="3" t="s">
        <v>435</v>
      </c>
      <c r="C94" s="9">
        <v>2174307</v>
      </c>
      <c r="D94" s="9" t="s">
        <v>8</v>
      </c>
      <c r="E94" s="9" t="s">
        <v>8</v>
      </c>
    </row>
    <row r="95" spans="1:5" ht="25.5" x14ac:dyDescent="0.2">
      <c r="A95" s="7" t="s">
        <v>345</v>
      </c>
      <c r="B95" s="3" t="s">
        <v>436</v>
      </c>
      <c r="C95" s="9">
        <v>2174307</v>
      </c>
      <c r="D95" s="9" t="s">
        <v>8</v>
      </c>
      <c r="E95" s="9" t="s">
        <v>8</v>
      </c>
    </row>
    <row r="96" spans="1:5" x14ac:dyDescent="0.2">
      <c r="A96" s="7" t="s">
        <v>346</v>
      </c>
      <c r="B96" s="3" t="s">
        <v>437</v>
      </c>
      <c r="C96" s="9">
        <v>146734</v>
      </c>
      <c r="D96" s="9">
        <v>22500</v>
      </c>
      <c r="E96" s="14">
        <f t="shared" si="1"/>
        <v>15.333869450843022</v>
      </c>
    </row>
    <row r="97" spans="1:5" x14ac:dyDescent="0.2">
      <c r="A97" s="7" t="s">
        <v>438</v>
      </c>
      <c r="B97" s="3" t="s">
        <v>439</v>
      </c>
      <c r="C97" s="9">
        <v>15334</v>
      </c>
      <c r="D97" s="9" t="s">
        <v>8</v>
      </c>
      <c r="E97" s="9" t="s">
        <v>8</v>
      </c>
    </row>
    <row r="98" spans="1:5" x14ac:dyDescent="0.2">
      <c r="A98" s="7" t="s">
        <v>350</v>
      </c>
      <c r="B98" s="3" t="s">
        <v>440</v>
      </c>
      <c r="C98" s="9">
        <v>131400</v>
      </c>
      <c r="D98" s="10">
        <v>22500</v>
      </c>
      <c r="E98" s="10" t="s">
        <v>8</v>
      </c>
    </row>
    <row r="99" spans="1:5" x14ac:dyDescent="0.2">
      <c r="A99" s="7" t="s">
        <v>441</v>
      </c>
      <c r="B99" s="3" t="s">
        <v>442</v>
      </c>
      <c r="C99" s="9">
        <v>70996716</v>
      </c>
      <c r="D99" s="10">
        <v>6824646.1799999997</v>
      </c>
      <c r="E99" s="10" t="s">
        <v>8</v>
      </c>
    </row>
    <row r="100" spans="1:5" ht="25.5" x14ac:dyDescent="0.2">
      <c r="A100" s="7" t="s">
        <v>443</v>
      </c>
      <c r="B100" s="3" t="s">
        <v>444</v>
      </c>
      <c r="C100" s="9">
        <v>70806716</v>
      </c>
      <c r="D100" s="9">
        <v>6824646.1799999997</v>
      </c>
      <c r="E100" s="14">
        <f t="shared" si="1"/>
        <v>9.6384164745050462</v>
      </c>
    </row>
    <row r="101" spans="1:5" ht="51" x14ac:dyDescent="0.2">
      <c r="A101" s="7" t="s">
        <v>310</v>
      </c>
      <c r="B101" s="3" t="s">
        <v>445</v>
      </c>
      <c r="C101" s="9">
        <v>51608938</v>
      </c>
      <c r="D101" s="9">
        <v>6031589.6600000001</v>
      </c>
      <c r="E101" s="14">
        <f t="shared" si="1"/>
        <v>11.687102842534756</v>
      </c>
    </row>
    <row r="102" spans="1:5" x14ac:dyDescent="0.2">
      <c r="A102" s="7" t="s">
        <v>404</v>
      </c>
      <c r="B102" s="3" t="s">
        <v>446</v>
      </c>
      <c r="C102" s="9">
        <v>51608938</v>
      </c>
      <c r="D102" s="9">
        <v>6031589.6600000001</v>
      </c>
      <c r="E102" s="14">
        <f t="shared" si="1"/>
        <v>11.687102842534756</v>
      </c>
    </row>
    <row r="103" spans="1:5" x14ac:dyDescent="0.2">
      <c r="A103" s="7" t="s">
        <v>406</v>
      </c>
      <c r="B103" s="3" t="s">
        <v>447</v>
      </c>
      <c r="C103" s="9">
        <v>37527745</v>
      </c>
      <c r="D103" s="9">
        <v>4916398.46</v>
      </c>
      <c r="E103" s="14">
        <f t="shared" si="1"/>
        <v>13.100703119785109</v>
      </c>
    </row>
    <row r="104" spans="1:5" ht="25.5" x14ac:dyDescent="0.2">
      <c r="A104" s="7" t="s">
        <v>408</v>
      </c>
      <c r="B104" s="3" t="s">
        <v>448</v>
      </c>
      <c r="C104" s="9">
        <v>2747814</v>
      </c>
      <c r="D104" s="9">
        <v>38046</v>
      </c>
      <c r="E104" s="9" t="s">
        <v>8</v>
      </c>
    </row>
    <row r="105" spans="1:5" ht="25.5" x14ac:dyDescent="0.2">
      <c r="A105" s="7" t="s">
        <v>410</v>
      </c>
      <c r="B105" s="3" t="s">
        <v>449</v>
      </c>
      <c r="C105" s="9">
        <v>11333379</v>
      </c>
      <c r="D105" s="9">
        <v>1077145.2</v>
      </c>
      <c r="E105" s="9" t="s">
        <v>8</v>
      </c>
    </row>
    <row r="106" spans="1:5" ht="25.5" x14ac:dyDescent="0.2">
      <c r="A106" s="7" t="s">
        <v>329</v>
      </c>
      <c r="B106" s="3" t="s">
        <v>450</v>
      </c>
      <c r="C106" s="9">
        <v>19040118</v>
      </c>
      <c r="D106" s="9">
        <v>780376.52</v>
      </c>
      <c r="E106" s="9" t="s">
        <v>8</v>
      </c>
    </row>
    <row r="107" spans="1:5" ht="25.5" x14ac:dyDescent="0.2">
      <c r="A107" s="7" t="s">
        <v>331</v>
      </c>
      <c r="B107" s="3" t="s">
        <v>451</v>
      </c>
      <c r="C107" s="9">
        <v>19040118</v>
      </c>
      <c r="D107" s="9">
        <v>780376.52</v>
      </c>
      <c r="E107" s="9" t="s">
        <v>8</v>
      </c>
    </row>
    <row r="108" spans="1:5" ht="25.5" x14ac:dyDescent="0.2">
      <c r="A108" s="7" t="s">
        <v>333</v>
      </c>
      <c r="B108" s="3" t="s">
        <v>452</v>
      </c>
      <c r="C108" s="9">
        <v>765447</v>
      </c>
      <c r="D108" s="9">
        <v>25273.200000000001</v>
      </c>
      <c r="E108" s="9" t="s">
        <v>8</v>
      </c>
    </row>
    <row r="109" spans="1:5" x14ac:dyDescent="0.2">
      <c r="A109" s="7" t="s">
        <v>335</v>
      </c>
      <c r="B109" s="3" t="s">
        <v>453</v>
      </c>
      <c r="C109" s="9">
        <v>10094117.199999999</v>
      </c>
      <c r="D109" s="9">
        <v>113984.27</v>
      </c>
      <c r="E109" s="9" t="s">
        <v>8</v>
      </c>
    </row>
    <row r="110" spans="1:5" x14ac:dyDescent="0.2">
      <c r="A110" s="7" t="s">
        <v>337</v>
      </c>
      <c r="B110" s="3" t="s">
        <v>454</v>
      </c>
      <c r="C110" s="9">
        <v>8180553.7999999998</v>
      </c>
      <c r="D110" s="9">
        <v>641119.05000000005</v>
      </c>
      <c r="E110" s="9" t="s">
        <v>8</v>
      </c>
    </row>
    <row r="111" spans="1:5" x14ac:dyDescent="0.2">
      <c r="A111" s="7" t="s">
        <v>338</v>
      </c>
      <c r="B111" s="3" t="s">
        <v>455</v>
      </c>
      <c r="C111" s="9">
        <v>152160</v>
      </c>
      <c r="D111" s="9">
        <v>12680</v>
      </c>
      <c r="E111" s="9" t="s">
        <v>8</v>
      </c>
    </row>
    <row r="112" spans="1:5" ht="25.5" x14ac:dyDescent="0.2">
      <c r="A112" s="7" t="s">
        <v>364</v>
      </c>
      <c r="B112" s="3" t="s">
        <v>456</v>
      </c>
      <c r="C112" s="9">
        <v>152160</v>
      </c>
      <c r="D112" s="9">
        <v>12680</v>
      </c>
      <c r="E112" s="9" t="s">
        <v>8</v>
      </c>
    </row>
    <row r="113" spans="1:5" ht="25.5" x14ac:dyDescent="0.2">
      <c r="A113" s="7" t="s">
        <v>366</v>
      </c>
      <c r="B113" s="3" t="s">
        <v>457</v>
      </c>
      <c r="C113" s="9">
        <v>152160</v>
      </c>
      <c r="D113" s="9">
        <v>12680</v>
      </c>
      <c r="E113" s="9" t="s">
        <v>8</v>
      </c>
    </row>
    <row r="114" spans="1:5" x14ac:dyDescent="0.2">
      <c r="A114" s="7" t="s">
        <v>342</v>
      </c>
      <c r="B114" s="3" t="s">
        <v>458</v>
      </c>
      <c r="C114" s="9">
        <v>5500</v>
      </c>
      <c r="D114" s="9" t="s">
        <v>8</v>
      </c>
      <c r="E114" s="9" t="s">
        <v>8</v>
      </c>
    </row>
    <row r="115" spans="1:5" x14ac:dyDescent="0.2">
      <c r="A115" s="7" t="s">
        <v>346</v>
      </c>
      <c r="B115" s="3" t="s">
        <v>459</v>
      </c>
      <c r="C115" s="9">
        <v>5500</v>
      </c>
      <c r="D115" s="9" t="s">
        <v>8</v>
      </c>
      <c r="E115" s="9" t="s">
        <v>8</v>
      </c>
    </row>
    <row r="116" spans="1:5" x14ac:dyDescent="0.2">
      <c r="A116" s="7" t="s">
        <v>348</v>
      </c>
      <c r="B116" s="3" t="s">
        <v>460</v>
      </c>
      <c r="C116" s="9">
        <v>2500</v>
      </c>
      <c r="D116" s="9" t="s">
        <v>8</v>
      </c>
      <c r="E116" s="9" t="s">
        <v>8</v>
      </c>
    </row>
    <row r="117" spans="1:5" x14ac:dyDescent="0.2">
      <c r="A117" s="7" t="s">
        <v>350</v>
      </c>
      <c r="B117" s="3" t="s">
        <v>461</v>
      </c>
      <c r="C117" s="9">
        <v>3000</v>
      </c>
      <c r="D117" s="9" t="s">
        <v>8</v>
      </c>
      <c r="E117" s="9" t="s">
        <v>8</v>
      </c>
    </row>
    <row r="118" spans="1:5" ht="25.5" x14ac:dyDescent="0.2">
      <c r="A118" s="7" t="s">
        <v>462</v>
      </c>
      <c r="B118" s="3" t="s">
        <v>463</v>
      </c>
      <c r="C118" s="9">
        <v>190000</v>
      </c>
      <c r="D118" s="9" t="s">
        <v>8</v>
      </c>
      <c r="E118" s="9" t="s">
        <v>8</v>
      </c>
    </row>
    <row r="119" spans="1:5" ht="25.5" x14ac:dyDescent="0.2">
      <c r="A119" s="7" t="s">
        <v>329</v>
      </c>
      <c r="B119" s="3" t="s">
        <v>464</v>
      </c>
      <c r="C119" s="9">
        <v>135000</v>
      </c>
      <c r="D119" s="9" t="s">
        <v>8</v>
      </c>
      <c r="E119" s="9" t="s">
        <v>8</v>
      </c>
    </row>
    <row r="120" spans="1:5" ht="25.5" x14ac:dyDescent="0.2">
      <c r="A120" s="7" t="s">
        <v>331</v>
      </c>
      <c r="B120" s="3" t="s">
        <v>465</v>
      </c>
      <c r="C120" s="9">
        <v>135000</v>
      </c>
      <c r="D120" s="9" t="s">
        <v>8</v>
      </c>
      <c r="E120" s="9" t="s">
        <v>8</v>
      </c>
    </row>
    <row r="121" spans="1:5" x14ac:dyDescent="0.2">
      <c r="A121" s="7" t="s">
        <v>335</v>
      </c>
      <c r="B121" s="3" t="s">
        <v>466</v>
      </c>
      <c r="C121" s="9">
        <v>135000</v>
      </c>
      <c r="D121" s="9" t="s">
        <v>8</v>
      </c>
      <c r="E121" s="9" t="s">
        <v>8</v>
      </c>
    </row>
    <row r="122" spans="1:5" ht="25.5" x14ac:dyDescent="0.2">
      <c r="A122" s="7" t="s">
        <v>423</v>
      </c>
      <c r="B122" s="3" t="s">
        <v>467</v>
      </c>
      <c r="C122" s="9">
        <v>55000</v>
      </c>
      <c r="D122" s="9" t="s">
        <v>8</v>
      </c>
      <c r="E122" s="9" t="s">
        <v>8</v>
      </c>
    </row>
    <row r="123" spans="1:5" x14ac:dyDescent="0.2">
      <c r="A123" s="7" t="s">
        <v>425</v>
      </c>
      <c r="B123" s="3" t="s">
        <v>468</v>
      </c>
      <c r="C123" s="9">
        <v>55000</v>
      </c>
      <c r="D123" s="9" t="s">
        <v>8</v>
      </c>
      <c r="E123" s="9" t="s">
        <v>8</v>
      </c>
    </row>
    <row r="124" spans="1:5" ht="38.25" x14ac:dyDescent="0.2">
      <c r="A124" s="7" t="s">
        <v>469</v>
      </c>
      <c r="B124" s="3" t="s">
        <v>470</v>
      </c>
      <c r="C124" s="9">
        <v>55000</v>
      </c>
      <c r="D124" s="9" t="s">
        <v>8</v>
      </c>
      <c r="E124" s="9" t="s">
        <v>8</v>
      </c>
    </row>
    <row r="125" spans="1:5" x14ac:dyDescent="0.2">
      <c r="A125" s="7" t="s">
        <v>471</v>
      </c>
      <c r="B125" s="3" t="s">
        <v>472</v>
      </c>
      <c r="C125" s="9">
        <v>1473076100.4400001</v>
      </c>
      <c r="D125" s="10">
        <v>391262203.92000002</v>
      </c>
      <c r="E125" s="10" t="s">
        <v>8</v>
      </c>
    </row>
    <row r="126" spans="1:5" x14ac:dyDescent="0.2">
      <c r="A126" s="7" t="s">
        <v>473</v>
      </c>
      <c r="B126" s="3" t="s">
        <v>474</v>
      </c>
      <c r="C126" s="9">
        <v>8864400</v>
      </c>
      <c r="D126" s="10">
        <v>343282.4</v>
      </c>
      <c r="E126" s="10" t="s">
        <v>8</v>
      </c>
    </row>
    <row r="127" spans="1:5" ht="51" x14ac:dyDescent="0.2">
      <c r="A127" s="7" t="s">
        <v>310</v>
      </c>
      <c r="B127" s="3" t="s">
        <v>475</v>
      </c>
      <c r="C127" s="9">
        <v>1748277</v>
      </c>
      <c r="D127" s="10">
        <v>343282.4</v>
      </c>
      <c r="E127" s="10" t="s">
        <v>8</v>
      </c>
    </row>
    <row r="128" spans="1:5" x14ac:dyDescent="0.2">
      <c r="A128" s="7" t="s">
        <v>312</v>
      </c>
      <c r="B128" s="3" t="s">
        <v>476</v>
      </c>
      <c r="C128" s="9">
        <v>1748277</v>
      </c>
      <c r="D128" s="10">
        <v>343282.4</v>
      </c>
      <c r="E128" s="10" t="s">
        <v>8</v>
      </c>
    </row>
    <row r="129" spans="1:5" x14ac:dyDescent="0.2">
      <c r="A129" s="7" t="s">
        <v>314</v>
      </c>
      <c r="B129" s="3" t="s">
        <v>477</v>
      </c>
      <c r="C129" s="9">
        <v>1067801</v>
      </c>
      <c r="D129" s="10">
        <v>233448.26</v>
      </c>
      <c r="E129" s="10" t="s">
        <v>8</v>
      </c>
    </row>
    <row r="130" spans="1:5" ht="25.5" x14ac:dyDescent="0.2">
      <c r="A130" s="7" t="s">
        <v>316</v>
      </c>
      <c r="B130" s="3" t="s">
        <v>478</v>
      </c>
      <c r="C130" s="9">
        <v>358000</v>
      </c>
      <c r="D130" s="9">
        <v>86985</v>
      </c>
      <c r="E130" s="9" t="s">
        <v>8</v>
      </c>
    </row>
    <row r="131" spans="1:5" ht="38.25" x14ac:dyDescent="0.2">
      <c r="A131" s="7" t="s">
        <v>318</v>
      </c>
      <c r="B131" s="3" t="s">
        <v>479</v>
      </c>
      <c r="C131" s="9">
        <v>322476</v>
      </c>
      <c r="D131" s="9">
        <v>22849.14</v>
      </c>
      <c r="E131" s="9" t="s">
        <v>8</v>
      </c>
    </row>
    <row r="132" spans="1:5" ht="25.5" x14ac:dyDescent="0.2">
      <c r="A132" s="7" t="s">
        <v>329</v>
      </c>
      <c r="B132" s="3" t="s">
        <v>480</v>
      </c>
      <c r="C132" s="9">
        <v>616123</v>
      </c>
      <c r="D132" s="9" t="s">
        <v>8</v>
      </c>
      <c r="E132" s="9" t="s">
        <v>8</v>
      </c>
    </row>
    <row r="133" spans="1:5" ht="25.5" x14ac:dyDescent="0.2">
      <c r="A133" s="7" t="s">
        <v>331</v>
      </c>
      <c r="B133" s="3" t="s">
        <v>481</v>
      </c>
      <c r="C133" s="9">
        <v>616123</v>
      </c>
      <c r="D133" s="9" t="s">
        <v>8</v>
      </c>
      <c r="E133" s="9" t="s">
        <v>8</v>
      </c>
    </row>
    <row r="134" spans="1:5" ht="25.5" x14ac:dyDescent="0.2">
      <c r="A134" s="7" t="s">
        <v>333</v>
      </c>
      <c r="B134" s="3" t="s">
        <v>823</v>
      </c>
      <c r="C134" s="9">
        <v>130000</v>
      </c>
      <c r="D134" s="9" t="s">
        <v>8</v>
      </c>
      <c r="E134" s="9" t="s">
        <v>8</v>
      </c>
    </row>
    <row r="135" spans="1:5" x14ac:dyDescent="0.2">
      <c r="A135" s="7" t="s">
        <v>335</v>
      </c>
      <c r="B135" s="3" t="s">
        <v>482</v>
      </c>
      <c r="C135" s="9">
        <v>486123</v>
      </c>
      <c r="D135" s="9" t="s">
        <v>8</v>
      </c>
      <c r="E135" s="9" t="s">
        <v>8</v>
      </c>
    </row>
    <row r="136" spans="1:5" x14ac:dyDescent="0.2">
      <c r="A136" s="7" t="s">
        <v>342</v>
      </c>
      <c r="B136" s="3" t="s">
        <v>483</v>
      </c>
      <c r="C136" s="9">
        <v>6500000</v>
      </c>
      <c r="D136" s="9" t="s">
        <v>8</v>
      </c>
      <c r="E136" s="9" t="s">
        <v>8</v>
      </c>
    </row>
    <row r="137" spans="1:5" ht="38.25" x14ac:dyDescent="0.2">
      <c r="A137" s="7" t="s">
        <v>484</v>
      </c>
      <c r="B137" s="3" t="s">
        <v>485</v>
      </c>
      <c r="C137" s="9">
        <v>6500000</v>
      </c>
      <c r="D137" s="9" t="s">
        <v>8</v>
      </c>
      <c r="E137" s="9" t="s">
        <v>8</v>
      </c>
    </row>
    <row r="138" spans="1:5" ht="38.25" x14ac:dyDescent="0.2">
      <c r="A138" s="7" t="s">
        <v>486</v>
      </c>
      <c r="B138" s="3" t="s">
        <v>487</v>
      </c>
      <c r="C138" s="9">
        <v>6500000</v>
      </c>
      <c r="D138" s="9" t="s">
        <v>8</v>
      </c>
      <c r="E138" s="9" t="s">
        <v>8</v>
      </c>
    </row>
    <row r="139" spans="1:5" x14ac:dyDescent="0.2">
      <c r="A139" s="7" t="s">
        <v>488</v>
      </c>
      <c r="B139" s="3" t="s">
        <v>489</v>
      </c>
      <c r="C139" s="9">
        <v>335287783</v>
      </c>
      <c r="D139" s="9">
        <v>24399156.98</v>
      </c>
      <c r="E139" s="14">
        <f t="shared" ref="E139:E158" si="2">D139*100/C139</f>
        <v>7.2770790398885481</v>
      </c>
    </row>
    <row r="140" spans="1:5" x14ac:dyDescent="0.2">
      <c r="A140" s="7" t="s">
        <v>342</v>
      </c>
      <c r="B140" s="3" t="s">
        <v>490</v>
      </c>
      <c r="C140" s="9">
        <v>335287783</v>
      </c>
      <c r="D140" s="9">
        <v>24399156.98</v>
      </c>
      <c r="E140" s="14">
        <f t="shared" si="2"/>
        <v>7.2770790398885481</v>
      </c>
    </row>
    <row r="141" spans="1:5" ht="38.25" x14ac:dyDescent="0.2">
      <c r="A141" s="7" t="s">
        <v>484</v>
      </c>
      <c r="B141" s="3" t="s">
        <v>491</v>
      </c>
      <c r="C141" s="9">
        <v>335287783</v>
      </c>
      <c r="D141" s="9">
        <v>24399156.98</v>
      </c>
      <c r="E141" s="14">
        <f t="shared" si="2"/>
        <v>7.2770790398885481</v>
      </c>
    </row>
    <row r="142" spans="1:5" ht="38.25" x14ac:dyDescent="0.2">
      <c r="A142" s="7" t="s">
        <v>486</v>
      </c>
      <c r="B142" s="3" t="s">
        <v>492</v>
      </c>
      <c r="C142" s="9">
        <v>335287783</v>
      </c>
      <c r="D142" s="9">
        <v>24399156.98</v>
      </c>
      <c r="E142" s="14">
        <f t="shared" si="2"/>
        <v>7.2770790398885481</v>
      </c>
    </row>
    <row r="143" spans="1:5" x14ac:dyDescent="0.2">
      <c r="A143" s="7" t="s">
        <v>493</v>
      </c>
      <c r="B143" s="3" t="s">
        <v>494</v>
      </c>
      <c r="C143" s="9">
        <v>744380256</v>
      </c>
      <c r="D143" s="9">
        <v>292356280.43000001</v>
      </c>
      <c r="E143" s="9" t="s">
        <v>8</v>
      </c>
    </row>
    <row r="144" spans="1:5" ht="51" x14ac:dyDescent="0.2">
      <c r="A144" s="7" t="s">
        <v>310</v>
      </c>
      <c r="B144" s="3" t="s">
        <v>495</v>
      </c>
      <c r="C144" s="9">
        <v>12793349</v>
      </c>
      <c r="D144" s="9">
        <v>1669946.62</v>
      </c>
      <c r="E144" s="9" t="s">
        <v>8</v>
      </c>
    </row>
    <row r="145" spans="1:5" x14ac:dyDescent="0.2">
      <c r="A145" s="7" t="s">
        <v>404</v>
      </c>
      <c r="B145" s="3" t="s">
        <v>496</v>
      </c>
      <c r="C145" s="9">
        <v>12793349</v>
      </c>
      <c r="D145" s="9">
        <v>1669946.62</v>
      </c>
      <c r="E145" s="14">
        <f t="shared" si="2"/>
        <v>13.053240554916465</v>
      </c>
    </row>
    <row r="146" spans="1:5" x14ac:dyDescent="0.2">
      <c r="A146" s="7" t="s">
        <v>406</v>
      </c>
      <c r="B146" s="3" t="s">
        <v>497</v>
      </c>
      <c r="C146" s="9">
        <v>9185568</v>
      </c>
      <c r="D146" s="9">
        <v>1240312.3</v>
      </c>
      <c r="E146" s="14">
        <f t="shared" si="2"/>
        <v>13.502837276910912</v>
      </c>
    </row>
    <row r="147" spans="1:5" ht="25.5" x14ac:dyDescent="0.2">
      <c r="A147" s="7" t="s">
        <v>408</v>
      </c>
      <c r="B147" s="3" t="s">
        <v>498</v>
      </c>
      <c r="C147" s="9">
        <v>833740</v>
      </c>
      <c r="D147" s="9">
        <v>55060</v>
      </c>
      <c r="E147" s="14">
        <f t="shared" si="2"/>
        <v>6.6039772590975607</v>
      </c>
    </row>
    <row r="148" spans="1:5" ht="25.5" x14ac:dyDescent="0.2">
      <c r="A148" s="7" t="s">
        <v>410</v>
      </c>
      <c r="B148" s="3" t="s">
        <v>499</v>
      </c>
      <c r="C148" s="9">
        <v>2774041</v>
      </c>
      <c r="D148" s="9">
        <v>374574.32</v>
      </c>
      <c r="E148" s="14">
        <f t="shared" si="2"/>
        <v>13.502840080590014</v>
      </c>
    </row>
    <row r="149" spans="1:5" ht="25.5" x14ac:dyDescent="0.2">
      <c r="A149" s="7" t="s">
        <v>329</v>
      </c>
      <c r="B149" s="3" t="s">
        <v>500</v>
      </c>
      <c r="C149" s="9">
        <v>731506561</v>
      </c>
      <c r="D149" s="9">
        <v>290686333.81</v>
      </c>
      <c r="E149" s="9" t="s">
        <v>8</v>
      </c>
    </row>
    <row r="150" spans="1:5" ht="25.5" x14ac:dyDescent="0.2">
      <c r="A150" s="7" t="s">
        <v>331</v>
      </c>
      <c r="B150" s="3" t="s">
        <v>501</v>
      </c>
      <c r="C150" s="9">
        <v>731506561</v>
      </c>
      <c r="D150" s="9">
        <v>290686333.81</v>
      </c>
      <c r="E150" s="9" t="s">
        <v>8</v>
      </c>
    </row>
    <row r="151" spans="1:5" ht="25.5" x14ac:dyDescent="0.2">
      <c r="A151" s="7" t="s">
        <v>333</v>
      </c>
      <c r="B151" s="3" t="s">
        <v>502</v>
      </c>
      <c r="C151" s="9">
        <v>554716</v>
      </c>
      <c r="D151" s="9">
        <v>92061.78</v>
      </c>
      <c r="E151" s="9" t="s">
        <v>8</v>
      </c>
    </row>
    <row r="152" spans="1:5" x14ac:dyDescent="0.2">
      <c r="A152" s="7" t="s">
        <v>335</v>
      </c>
      <c r="B152" s="3" t="s">
        <v>503</v>
      </c>
      <c r="C152" s="9">
        <v>730951845</v>
      </c>
      <c r="D152" s="9">
        <v>290594272.02999997</v>
      </c>
      <c r="E152" s="14">
        <f t="shared" si="2"/>
        <v>39.755597310244148</v>
      </c>
    </row>
    <row r="153" spans="1:5" x14ac:dyDescent="0.2">
      <c r="A153" s="7" t="s">
        <v>342</v>
      </c>
      <c r="B153" s="3" t="s">
        <v>504</v>
      </c>
      <c r="C153" s="9">
        <v>80346</v>
      </c>
      <c r="D153" s="9" t="s">
        <v>8</v>
      </c>
      <c r="E153" s="9" t="s">
        <v>8</v>
      </c>
    </row>
    <row r="154" spans="1:5" x14ac:dyDescent="0.2">
      <c r="A154" s="7" t="s">
        <v>346</v>
      </c>
      <c r="B154" s="3" t="s">
        <v>505</v>
      </c>
      <c r="C154" s="9">
        <v>80346</v>
      </c>
      <c r="D154" s="9" t="s">
        <v>8</v>
      </c>
      <c r="E154" s="9" t="s">
        <v>8</v>
      </c>
    </row>
    <row r="155" spans="1:5" x14ac:dyDescent="0.2">
      <c r="A155" s="7" t="s">
        <v>438</v>
      </c>
      <c r="B155" s="3" t="s">
        <v>506</v>
      </c>
      <c r="C155" s="9">
        <v>80346</v>
      </c>
      <c r="D155" s="9" t="s">
        <v>8</v>
      </c>
      <c r="E155" s="9" t="s">
        <v>8</v>
      </c>
    </row>
    <row r="156" spans="1:5" x14ac:dyDescent="0.2">
      <c r="A156" s="7" t="s">
        <v>507</v>
      </c>
      <c r="B156" s="3" t="s">
        <v>508</v>
      </c>
      <c r="C156" s="9">
        <v>165357755.44</v>
      </c>
      <c r="D156" s="9">
        <v>24106520.52</v>
      </c>
      <c r="E156" s="14">
        <f t="shared" si="2"/>
        <v>14.578403326687052</v>
      </c>
    </row>
    <row r="157" spans="1:5" ht="25.5" x14ac:dyDescent="0.2">
      <c r="A157" s="7" t="s">
        <v>329</v>
      </c>
      <c r="B157" s="3" t="s">
        <v>509</v>
      </c>
      <c r="C157" s="9">
        <v>18526092.440000001</v>
      </c>
      <c r="D157" s="9">
        <v>5337589.5199999996</v>
      </c>
      <c r="E157" s="14">
        <f t="shared" si="2"/>
        <v>28.811199864659635</v>
      </c>
    </row>
    <row r="158" spans="1:5" ht="25.5" x14ac:dyDescent="0.2">
      <c r="A158" s="7" t="s">
        <v>331</v>
      </c>
      <c r="B158" s="3" t="s">
        <v>510</v>
      </c>
      <c r="C158" s="9">
        <v>18526092.440000001</v>
      </c>
      <c r="D158" s="9">
        <v>5337589.5199999996</v>
      </c>
      <c r="E158" s="14">
        <f t="shared" si="2"/>
        <v>28.811199864659635</v>
      </c>
    </row>
    <row r="159" spans="1:5" ht="25.5" x14ac:dyDescent="0.2">
      <c r="A159" s="7" t="s">
        <v>333</v>
      </c>
      <c r="B159" s="3" t="s">
        <v>511</v>
      </c>
      <c r="C159" s="9">
        <v>18526092.440000001</v>
      </c>
      <c r="D159" s="9">
        <v>5337589.5199999996</v>
      </c>
      <c r="E159" s="9" t="s">
        <v>8</v>
      </c>
    </row>
    <row r="160" spans="1:5" ht="25.5" x14ac:dyDescent="0.2">
      <c r="A160" s="7" t="s">
        <v>423</v>
      </c>
      <c r="B160" s="3" t="s">
        <v>512</v>
      </c>
      <c r="C160" s="9">
        <v>146831663</v>
      </c>
      <c r="D160" s="9">
        <v>18768931</v>
      </c>
      <c r="E160" s="9" t="s">
        <v>8</v>
      </c>
    </row>
    <row r="161" spans="1:5" x14ac:dyDescent="0.2">
      <c r="A161" s="7" t="s">
        <v>425</v>
      </c>
      <c r="B161" s="3" t="s">
        <v>513</v>
      </c>
      <c r="C161" s="9">
        <v>146831663</v>
      </c>
      <c r="D161" s="9">
        <v>18768931</v>
      </c>
      <c r="E161" s="9" t="s">
        <v>8</v>
      </c>
    </row>
    <row r="162" spans="1:5" ht="38.25" x14ac:dyDescent="0.2">
      <c r="A162" s="7" t="s">
        <v>469</v>
      </c>
      <c r="B162" s="3" t="s">
        <v>514</v>
      </c>
      <c r="C162" s="9">
        <v>144731663</v>
      </c>
      <c r="D162" s="9">
        <v>18768931</v>
      </c>
      <c r="E162" s="9" t="s">
        <v>8</v>
      </c>
    </row>
    <row r="163" spans="1:5" x14ac:dyDescent="0.2">
      <c r="A163" s="7" t="s">
        <v>427</v>
      </c>
      <c r="B163" s="3" t="s">
        <v>515</v>
      </c>
      <c r="C163" s="9">
        <v>2100000</v>
      </c>
      <c r="D163" s="9" t="s">
        <v>8</v>
      </c>
      <c r="E163" s="9" t="s">
        <v>8</v>
      </c>
    </row>
    <row r="164" spans="1:5" x14ac:dyDescent="0.2">
      <c r="A164" s="7" t="s">
        <v>516</v>
      </c>
      <c r="B164" s="3" t="s">
        <v>517</v>
      </c>
      <c r="C164" s="9">
        <v>219185906</v>
      </c>
      <c r="D164" s="9">
        <v>50056963.590000004</v>
      </c>
      <c r="E164" s="9" t="s">
        <v>8</v>
      </c>
    </row>
    <row r="165" spans="1:5" ht="51" x14ac:dyDescent="0.2">
      <c r="A165" s="7" t="s">
        <v>310</v>
      </c>
      <c r="B165" s="3" t="s">
        <v>518</v>
      </c>
      <c r="C165" s="9">
        <v>148907</v>
      </c>
      <c r="D165" s="9" t="s">
        <v>8</v>
      </c>
      <c r="E165" s="9" t="s">
        <v>8</v>
      </c>
    </row>
    <row r="166" spans="1:5" x14ac:dyDescent="0.2">
      <c r="A166" s="7" t="s">
        <v>312</v>
      </c>
      <c r="B166" s="3" t="s">
        <v>519</v>
      </c>
      <c r="C166" s="9">
        <v>148907</v>
      </c>
      <c r="D166" s="9" t="s">
        <v>8</v>
      </c>
      <c r="E166" s="9" t="s">
        <v>8</v>
      </c>
    </row>
    <row r="167" spans="1:5" x14ac:dyDescent="0.2">
      <c r="A167" s="7" t="s">
        <v>314</v>
      </c>
      <c r="B167" s="3" t="s">
        <v>520</v>
      </c>
      <c r="C167" s="9">
        <v>114368</v>
      </c>
      <c r="D167" s="9" t="s">
        <v>8</v>
      </c>
      <c r="E167" s="9" t="s">
        <v>8</v>
      </c>
    </row>
    <row r="168" spans="1:5" ht="38.25" x14ac:dyDescent="0.2">
      <c r="A168" s="7" t="s">
        <v>318</v>
      </c>
      <c r="B168" s="3" t="s">
        <v>521</v>
      </c>
      <c r="C168" s="9">
        <v>34539</v>
      </c>
      <c r="D168" s="9" t="s">
        <v>8</v>
      </c>
      <c r="E168" s="9" t="s">
        <v>8</v>
      </c>
    </row>
    <row r="169" spans="1:5" ht="25.5" x14ac:dyDescent="0.2">
      <c r="A169" s="7" t="s">
        <v>329</v>
      </c>
      <c r="B169" s="3" t="s">
        <v>522</v>
      </c>
      <c r="C169" s="9">
        <v>14590798</v>
      </c>
      <c r="D169" s="9" t="s">
        <v>8</v>
      </c>
      <c r="E169" s="9" t="s">
        <v>8</v>
      </c>
    </row>
    <row r="170" spans="1:5" ht="25.5" x14ac:dyDescent="0.2">
      <c r="A170" s="7" t="s">
        <v>331</v>
      </c>
      <c r="B170" s="3" t="s">
        <v>523</v>
      </c>
      <c r="C170" s="9">
        <v>14590798</v>
      </c>
      <c r="D170" s="9" t="s">
        <v>8</v>
      </c>
      <c r="E170" s="9" t="s">
        <v>8</v>
      </c>
    </row>
    <row r="171" spans="1:5" x14ac:dyDescent="0.2">
      <c r="A171" s="7" t="s">
        <v>335</v>
      </c>
      <c r="B171" s="3" t="s">
        <v>524</v>
      </c>
      <c r="C171" s="9">
        <v>14590798</v>
      </c>
      <c r="D171" s="9" t="s">
        <v>8</v>
      </c>
      <c r="E171" s="9" t="s">
        <v>8</v>
      </c>
    </row>
    <row r="172" spans="1:5" x14ac:dyDescent="0.2">
      <c r="A172" s="7" t="s">
        <v>342</v>
      </c>
      <c r="B172" s="3" t="s">
        <v>525</v>
      </c>
      <c r="C172" s="9">
        <v>204446201</v>
      </c>
      <c r="D172" s="10">
        <v>50056963.590000004</v>
      </c>
      <c r="E172" s="10" t="s">
        <v>8</v>
      </c>
    </row>
    <row r="173" spans="1:5" ht="38.25" x14ac:dyDescent="0.2">
      <c r="A173" s="7" t="s">
        <v>484</v>
      </c>
      <c r="B173" s="3" t="s">
        <v>526</v>
      </c>
      <c r="C173" s="9">
        <v>204446201</v>
      </c>
      <c r="D173" s="9">
        <v>50056963.590000004</v>
      </c>
      <c r="E173" s="9" t="s">
        <v>8</v>
      </c>
    </row>
    <row r="174" spans="1:5" ht="38.25" x14ac:dyDescent="0.2">
      <c r="A174" s="7" t="s">
        <v>486</v>
      </c>
      <c r="B174" s="3" t="s">
        <v>527</v>
      </c>
      <c r="C174" s="9">
        <v>94951686</v>
      </c>
      <c r="D174" s="9">
        <v>2517720.75</v>
      </c>
      <c r="E174" s="9" t="s">
        <v>8</v>
      </c>
    </row>
    <row r="175" spans="1:5" ht="38.25" x14ac:dyDescent="0.2">
      <c r="A175" s="7" t="s">
        <v>528</v>
      </c>
      <c r="B175" s="3" t="s">
        <v>529</v>
      </c>
      <c r="C175" s="9">
        <v>109494515</v>
      </c>
      <c r="D175" s="9">
        <v>47539242.840000004</v>
      </c>
      <c r="E175" s="9" t="s">
        <v>8</v>
      </c>
    </row>
    <row r="176" spans="1:5" x14ac:dyDescent="0.2">
      <c r="A176" s="7" t="s">
        <v>530</v>
      </c>
      <c r="B176" s="3" t="s">
        <v>531</v>
      </c>
      <c r="C176" s="9">
        <v>3009588560</v>
      </c>
      <c r="D176" s="9">
        <v>401783181.81</v>
      </c>
      <c r="E176" s="9" t="s">
        <v>8</v>
      </c>
    </row>
    <row r="177" spans="1:5" x14ac:dyDescent="0.2">
      <c r="A177" s="7" t="s">
        <v>532</v>
      </c>
      <c r="B177" s="3" t="s">
        <v>533</v>
      </c>
      <c r="C177" s="9">
        <v>1000000</v>
      </c>
      <c r="D177" s="9">
        <v>31781.81</v>
      </c>
      <c r="E177" s="9" t="s">
        <v>8</v>
      </c>
    </row>
    <row r="178" spans="1:5" ht="25.5" x14ac:dyDescent="0.2">
      <c r="A178" s="7" t="s">
        <v>329</v>
      </c>
      <c r="B178" s="3" t="s">
        <v>534</v>
      </c>
      <c r="C178" s="9">
        <v>1000000</v>
      </c>
      <c r="D178" s="9">
        <v>31781.81</v>
      </c>
      <c r="E178" s="9" t="s">
        <v>8</v>
      </c>
    </row>
    <row r="179" spans="1:5" ht="25.5" x14ac:dyDescent="0.2">
      <c r="A179" s="7" t="s">
        <v>331</v>
      </c>
      <c r="B179" s="3" t="s">
        <v>535</v>
      </c>
      <c r="C179" s="9">
        <v>1000000</v>
      </c>
      <c r="D179" s="9">
        <v>31781.81</v>
      </c>
      <c r="E179" s="9" t="s">
        <v>8</v>
      </c>
    </row>
    <row r="180" spans="1:5" x14ac:dyDescent="0.2">
      <c r="A180" s="7" t="s">
        <v>335</v>
      </c>
      <c r="B180" s="3" t="s">
        <v>536</v>
      </c>
      <c r="C180" s="9">
        <v>1000000</v>
      </c>
      <c r="D180" s="10">
        <v>31781.81</v>
      </c>
      <c r="E180" s="10" t="s">
        <v>8</v>
      </c>
    </row>
    <row r="181" spans="1:5" x14ac:dyDescent="0.2">
      <c r="A181" s="7" t="s">
        <v>538</v>
      </c>
      <c r="B181" s="3" t="s">
        <v>539</v>
      </c>
      <c r="C181" s="9">
        <v>3008588560</v>
      </c>
      <c r="D181" s="9">
        <v>401751400</v>
      </c>
      <c r="E181" s="9" t="s">
        <v>8</v>
      </c>
    </row>
    <row r="182" spans="1:5" ht="25.5" x14ac:dyDescent="0.2">
      <c r="A182" s="7" t="s">
        <v>329</v>
      </c>
      <c r="B182" s="3" t="s">
        <v>540</v>
      </c>
      <c r="C182" s="9">
        <v>35629360</v>
      </c>
      <c r="D182" s="10" t="s">
        <v>8</v>
      </c>
      <c r="E182" s="10" t="s">
        <v>8</v>
      </c>
    </row>
    <row r="183" spans="1:5" ht="25.5" x14ac:dyDescent="0.2">
      <c r="A183" s="7" t="s">
        <v>331</v>
      </c>
      <c r="B183" s="3" t="s">
        <v>541</v>
      </c>
      <c r="C183" s="9">
        <v>35629360</v>
      </c>
      <c r="D183" s="9" t="s">
        <v>8</v>
      </c>
      <c r="E183" s="9" t="s">
        <v>8</v>
      </c>
    </row>
    <row r="184" spans="1:5" x14ac:dyDescent="0.2">
      <c r="A184" s="7" t="s">
        <v>335</v>
      </c>
      <c r="B184" s="3" t="s">
        <v>542</v>
      </c>
      <c r="C184" s="9">
        <v>35629360</v>
      </c>
      <c r="D184" s="9" t="s">
        <v>8</v>
      </c>
      <c r="E184" s="9" t="s">
        <v>8</v>
      </c>
    </row>
    <row r="185" spans="1:5" x14ac:dyDescent="0.2">
      <c r="A185" s="7" t="s">
        <v>342</v>
      </c>
      <c r="B185" s="3" t="s">
        <v>543</v>
      </c>
      <c r="C185" s="9">
        <v>2972959200</v>
      </c>
      <c r="D185" s="9">
        <v>401751400</v>
      </c>
      <c r="E185" s="14">
        <f t="shared" ref="E184:E201" si="3">D185*100/C185</f>
        <v>13.513518786265214</v>
      </c>
    </row>
    <row r="186" spans="1:5" ht="38.25" x14ac:dyDescent="0.2">
      <c r="A186" s="7" t="s">
        <v>484</v>
      </c>
      <c r="B186" s="3" t="s">
        <v>544</v>
      </c>
      <c r="C186" s="9">
        <v>2972959200</v>
      </c>
      <c r="D186" s="9">
        <v>401751400</v>
      </c>
      <c r="E186" s="14">
        <f t="shared" si="3"/>
        <v>13.513518786265214</v>
      </c>
    </row>
    <row r="187" spans="1:5" ht="38.25" x14ac:dyDescent="0.2">
      <c r="A187" s="7" t="s">
        <v>528</v>
      </c>
      <c r="B187" s="3" t="s">
        <v>545</v>
      </c>
      <c r="C187" s="9">
        <v>2972959200</v>
      </c>
      <c r="D187" s="9">
        <v>401751400</v>
      </c>
      <c r="E187" s="14">
        <f t="shared" si="3"/>
        <v>13.513518786265214</v>
      </c>
    </row>
    <row r="188" spans="1:5" x14ac:dyDescent="0.2">
      <c r="A188" s="7" t="s">
        <v>546</v>
      </c>
      <c r="B188" s="3" t="s">
        <v>547</v>
      </c>
      <c r="C188" s="9">
        <v>8264600</v>
      </c>
      <c r="D188" s="9">
        <v>615751.68999999994</v>
      </c>
      <c r="E188" s="14">
        <f t="shared" si="3"/>
        <v>7.4504717711685977</v>
      </c>
    </row>
    <row r="189" spans="1:5" x14ac:dyDescent="0.2">
      <c r="A189" s="7" t="s">
        <v>548</v>
      </c>
      <c r="B189" s="3" t="s">
        <v>549</v>
      </c>
      <c r="C189" s="9">
        <v>8264600</v>
      </c>
      <c r="D189" s="9">
        <v>615751.68999999994</v>
      </c>
      <c r="E189" s="9" t="s">
        <v>8</v>
      </c>
    </row>
    <row r="190" spans="1:5" ht="51" x14ac:dyDescent="0.2">
      <c r="A190" s="7" t="s">
        <v>310</v>
      </c>
      <c r="B190" s="3" t="s">
        <v>550</v>
      </c>
      <c r="C190" s="9">
        <v>7838667</v>
      </c>
      <c r="D190" s="9">
        <v>586010.73</v>
      </c>
      <c r="E190" s="9" t="s">
        <v>8</v>
      </c>
    </row>
    <row r="191" spans="1:5" x14ac:dyDescent="0.2">
      <c r="A191" s="7" t="s">
        <v>312</v>
      </c>
      <c r="B191" s="3" t="s">
        <v>551</v>
      </c>
      <c r="C191" s="9">
        <v>7838667</v>
      </c>
      <c r="D191" s="9">
        <v>586010.73</v>
      </c>
      <c r="E191" s="9" t="s">
        <v>8</v>
      </c>
    </row>
    <row r="192" spans="1:5" x14ac:dyDescent="0.2">
      <c r="A192" s="7" t="s">
        <v>314</v>
      </c>
      <c r="B192" s="3" t="s">
        <v>552</v>
      </c>
      <c r="C192" s="9">
        <v>5720328</v>
      </c>
      <c r="D192" s="9">
        <v>411007.37</v>
      </c>
      <c r="E192" s="9" t="s">
        <v>8</v>
      </c>
    </row>
    <row r="193" spans="1:5" ht="25.5" x14ac:dyDescent="0.2">
      <c r="A193" s="7" t="s">
        <v>316</v>
      </c>
      <c r="B193" s="3" t="s">
        <v>553</v>
      </c>
      <c r="C193" s="9">
        <v>390800</v>
      </c>
      <c r="D193" s="9">
        <v>75285</v>
      </c>
      <c r="E193" s="9" t="s">
        <v>8</v>
      </c>
    </row>
    <row r="194" spans="1:5" ht="38.25" x14ac:dyDescent="0.2">
      <c r="A194" s="7" t="s">
        <v>318</v>
      </c>
      <c r="B194" s="3" t="s">
        <v>554</v>
      </c>
      <c r="C194" s="9">
        <v>1727539</v>
      </c>
      <c r="D194" s="9">
        <v>99718.36</v>
      </c>
      <c r="E194" s="9" t="s">
        <v>8</v>
      </c>
    </row>
    <row r="195" spans="1:5" ht="25.5" x14ac:dyDescent="0.2">
      <c r="A195" s="7" t="s">
        <v>329</v>
      </c>
      <c r="B195" s="3" t="s">
        <v>555</v>
      </c>
      <c r="C195" s="9">
        <v>425933</v>
      </c>
      <c r="D195" s="9">
        <v>29740.959999999999</v>
      </c>
      <c r="E195" s="9" t="s">
        <v>8</v>
      </c>
    </row>
    <row r="196" spans="1:5" ht="25.5" x14ac:dyDescent="0.2">
      <c r="A196" s="7" t="s">
        <v>331</v>
      </c>
      <c r="B196" s="3" t="s">
        <v>556</v>
      </c>
      <c r="C196" s="9">
        <v>425933</v>
      </c>
      <c r="D196" s="9">
        <v>29740.959999999999</v>
      </c>
      <c r="E196" s="14">
        <f t="shared" si="3"/>
        <v>6.982544202961499</v>
      </c>
    </row>
    <row r="197" spans="1:5" ht="25.5" x14ac:dyDescent="0.2">
      <c r="A197" s="7" t="s">
        <v>333</v>
      </c>
      <c r="B197" s="3" t="s">
        <v>557</v>
      </c>
      <c r="C197" s="9">
        <v>235690</v>
      </c>
      <c r="D197" s="9">
        <v>6520.19</v>
      </c>
      <c r="E197" s="14">
        <f t="shared" si="3"/>
        <v>2.7664262378548092</v>
      </c>
    </row>
    <row r="198" spans="1:5" x14ac:dyDescent="0.2">
      <c r="A198" s="7" t="s">
        <v>335</v>
      </c>
      <c r="B198" s="3" t="s">
        <v>558</v>
      </c>
      <c r="C198" s="9">
        <v>59385</v>
      </c>
      <c r="D198" s="9" t="s">
        <v>8</v>
      </c>
      <c r="E198" s="9" t="s">
        <v>8</v>
      </c>
    </row>
    <row r="199" spans="1:5" x14ac:dyDescent="0.2">
      <c r="A199" s="7" t="s">
        <v>337</v>
      </c>
      <c r="B199" s="3" t="s">
        <v>559</v>
      </c>
      <c r="C199" s="9">
        <v>130858</v>
      </c>
      <c r="D199" s="9">
        <v>23220.77</v>
      </c>
      <c r="E199" s="14">
        <f t="shared" si="3"/>
        <v>17.7450136789497</v>
      </c>
    </row>
    <row r="200" spans="1:5" x14ac:dyDescent="0.2">
      <c r="A200" s="7" t="s">
        <v>560</v>
      </c>
      <c r="B200" s="3" t="s">
        <v>561</v>
      </c>
      <c r="C200" s="9">
        <v>2828659500.9400001</v>
      </c>
      <c r="D200" s="9">
        <v>252152647.59999999</v>
      </c>
      <c r="E200" s="14">
        <f t="shared" si="3"/>
        <v>8.9142099823682006</v>
      </c>
    </row>
    <row r="201" spans="1:5" x14ac:dyDescent="0.2">
      <c r="A201" s="7" t="s">
        <v>562</v>
      </c>
      <c r="B201" s="3" t="s">
        <v>563</v>
      </c>
      <c r="C201" s="9">
        <v>739513591</v>
      </c>
      <c r="D201" s="9">
        <v>74304212.609999999</v>
      </c>
      <c r="E201" s="14">
        <f t="shared" si="3"/>
        <v>10.047714269797646</v>
      </c>
    </row>
    <row r="202" spans="1:5" ht="51" x14ac:dyDescent="0.2">
      <c r="A202" s="7" t="s">
        <v>310</v>
      </c>
      <c r="B202" s="3" t="s">
        <v>564</v>
      </c>
      <c r="C202" s="9">
        <v>96111080.640000001</v>
      </c>
      <c r="D202" s="9">
        <v>7614704.7800000003</v>
      </c>
      <c r="E202" s="9" t="s">
        <v>8</v>
      </c>
    </row>
    <row r="203" spans="1:5" x14ac:dyDescent="0.2">
      <c r="A203" s="7" t="s">
        <v>404</v>
      </c>
      <c r="B203" s="3" t="s">
        <v>565</v>
      </c>
      <c r="C203" s="9">
        <v>96111080.640000001</v>
      </c>
      <c r="D203" s="9">
        <v>7614704.7800000003</v>
      </c>
      <c r="E203" s="9" t="s">
        <v>8</v>
      </c>
    </row>
    <row r="204" spans="1:5" x14ac:dyDescent="0.2">
      <c r="A204" s="7" t="s">
        <v>406</v>
      </c>
      <c r="B204" s="3" t="s">
        <v>566</v>
      </c>
      <c r="C204" s="9">
        <v>70333675.969999999</v>
      </c>
      <c r="D204" s="9">
        <v>6288629.7400000002</v>
      </c>
      <c r="E204" s="9" t="s">
        <v>8</v>
      </c>
    </row>
    <row r="205" spans="1:5" ht="25.5" x14ac:dyDescent="0.2">
      <c r="A205" s="7" t="s">
        <v>408</v>
      </c>
      <c r="B205" s="3" t="s">
        <v>567</v>
      </c>
      <c r="C205" s="9">
        <v>4536633.87</v>
      </c>
      <c r="D205" s="9">
        <v>1220</v>
      </c>
      <c r="E205" s="9" t="s">
        <v>8</v>
      </c>
    </row>
    <row r="206" spans="1:5" ht="25.5" x14ac:dyDescent="0.2">
      <c r="A206" s="7" t="s">
        <v>410</v>
      </c>
      <c r="B206" s="3" t="s">
        <v>568</v>
      </c>
      <c r="C206" s="9">
        <v>21240770.800000001</v>
      </c>
      <c r="D206" s="9">
        <v>1324855.04</v>
      </c>
      <c r="E206" s="9" t="s">
        <v>8</v>
      </c>
    </row>
    <row r="207" spans="1:5" ht="25.5" x14ac:dyDescent="0.2">
      <c r="A207" s="7" t="s">
        <v>329</v>
      </c>
      <c r="B207" s="3" t="s">
        <v>569</v>
      </c>
      <c r="C207" s="9">
        <v>53007941.670000002</v>
      </c>
      <c r="D207" s="9">
        <v>2144605.83</v>
      </c>
      <c r="E207" s="9" t="s">
        <v>8</v>
      </c>
    </row>
    <row r="208" spans="1:5" ht="25.5" x14ac:dyDescent="0.2">
      <c r="A208" s="7" t="s">
        <v>331</v>
      </c>
      <c r="B208" s="3" t="s">
        <v>570</v>
      </c>
      <c r="C208" s="9">
        <v>53007941.670000002</v>
      </c>
      <c r="D208" s="9">
        <v>2144605.83</v>
      </c>
      <c r="E208" s="14">
        <f t="shared" ref="E208:E247" si="4">D208*100/C208</f>
        <v>4.0458198572417796</v>
      </c>
    </row>
    <row r="209" spans="1:5" ht="25.5" x14ac:dyDescent="0.2">
      <c r="A209" s="7" t="s">
        <v>333</v>
      </c>
      <c r="B209" s="3" t="s">
        <v>571</v>
      </c>
      <c r="C209" s="9">
        <v>1224605</v>
      </c>
      <c r="D209" s="9">
        <v>2820.58</v>
      </c>
      <c r="E209" s="14">
        <f t="shared" si="4"/>
        <v>0.23032569685735402</v>
      </c>
    </row>
    <row r="210" spans="1:5" x14ac:dyDescent="0.2">
      <c r="A210" s="7" t="s">
        <v>335</v>
      </c>
      <c r="B210" s="3" t="s">
        <v>572</v>
      </c>
      <c r="C210" s="9">
        <v>30668905.670000002</v>
      </c>
      <c r="D210" s="9">
        <v>540391.29</v>
      </c>
      <c r="E210" s="14">
        <f t="shared" si="4"/>
        <v>1.7620168642945908</v>
      </c>
    </row>
    <row r="211" spans="1:5" x14ac:dyDescent="0.2">
      <c r="A211" s="7" t="s">
        <v>337</v>
      </c>
      <c r="B211" s="3" t="s">
        <v>573</v>
      </c>
      <c r="C211" s="9">
        <v>21114431</v>
      </c>
      <c r="D211" s="9">
        <v>1601393.96</v>
      </c>
      <c r="E211" s="9" t="s">
        <v>8</v>
      </c>
    </row>
    <row r="212" spans="1:5" ht="25.5" x14ac:dyDescent="0.2">
      <c r="A212" s="7" t="s">
        <v>423</v>
      </c>
      <c r="B212" s="3" t="s">
        <v>574</v>
      </c>
      <c r="C212" s="9">
        <v>590308568.69000006</v>
      </c>
      <c r="D212" s="9">
        <v>64544902</v>
      </c>
      <c r="E212" s="9" t="s">
        <v>8</v>
      </c>
    </row>
    <row r="213" spans="1:5" x14ac:dyDescent="0.2">
      <c r="A213" s="7" t="s">
        <v>425</v>
      </c>
      <c r="B213" s="3" t="s">
        <v>575</v>
      </c>
      <c r="C213" s="9">
        <v>590308568.69000006</v>
      </c>
      <c r="D213" s="9">
        <v>64544902</v>
      </c>
      <c r="E213" s="9" t="s">
        <v>8</v>
      </c>
    </row>
    <row r="214" spans="1:5" ht="38.25" x14ac:dyDescent="0.2">
      <c r="A214" s="7" t="s">
        <v>469</v>
      </c>
      <c r="B214" s="3" t="s">
        <v>576</v>
      </c>
      <c r="C214" s="9">
        <v>579158588.90999997</v>
      </c>
      <c r="D214" s="9">
        <v>64374102</v>
      </c>
      <c r="E214" s="9" t="s">
        <v>8</v>
      </c>
    </row>
    <row r="215" spans="1:5" x14ac:dyDescent="0.2">
      <c r="A215" s="7" t="s">
        <v>427</v>
      </c>
      <c r="B215" s="3" t="s">
        <v>577</v>
      </c>
      <c r="C215" s="9">
        <v>11149979.779999999</v>
      </c>
      <c r="D215" s="9">
        <v>170800</v>
      </c>
      <c r="E215" s="9" t="s">
        <v>8</v>
      </c>
    </row>
    <row r="216" spans="1:5" x14ac:dyDescent="0.2">
      <c r="A216" s="7" t="s">
        <v>342</v>
      </c>
      <c r="B216" s="3" t="s">
        <v>578</v>
      </c>
      <c r="C216" s="9">
        <v>86000</v>
      </c>
      <c r="D216" s="9" t="s">
        <v>8</v>
      </c>
      <c r="E216" s="9" t="s">
        <v>8</v>
      </c>
    </row>
    <row r="217" spans="1:5" x14ac:dyDescent="0.2">
      <c r="A217" s="7" t="s">
        <v>346</v>
      </c>
      <c r="B217" s="3" t="s">
        <v>579</v>
      </c>
      <c r="C217" s="9">
        <v>86000</v>
      </c>
      <c r="D217" s="9" t="s">
        <v>8</v>
      </c>
      <c r="E217" s="9" t="s">
        <v>8</v>
      </c>
    </row>
    <row r="218" spans="1:5" x14ac:dyDescent="0.2">
      <c r="A218" s="7" t="s">
        <v>348</v>
      </c>
      <c r="B218" s="3" t="s">
        <v>580</v>
      </c>
      <c r="C218" s="9">
        <v>13000</v>
      </c>
      <c r="D218" s="9" t="s">
        <v>8</v>
      </c>
      <c r="E218" s="9" t="s">
        <v>8</v>
      </c>
    </row>
    <row r="219" spans="1:5" x14ac:dyDescent="0.2">
      <c r="A219" s="7" t="s">
        <v>350</v>
      </c>
      <c r="B219" s="3" t="s">
        <v>581</v>
      </c>
      <c r="C219" s="9">
        <v>73000</v>
      </c>
      <c r="D219" s="9" t="s">
        <v>8</v>
      </c>
      <c r="E219" s="9" t="s">
        <v>8</v>
      </c>
    </row>
    <row r="220" spans="1:5" x14ac:dyDescent="0.2">
      <c r="A220" s="7" t="s">
        <v>582</v>
      </c>
      <c r="B220" s="3" t="s">
        <v>583</v>
      </c>
      <c r="C220" s="9">
        <v>1606335404</v>
      </c>
      <c r="D220" s="9">
        <v>134826336.86000001</v>
      </c>
      <c r="E220" s="14">
        <f t="shared" si="4"/>
        <v>8.393411271659927</v>
      </c>
    </row>
    <row r="221" spans="1:5" ht="51" x14ac:dyDescent="0.2">
      <c r="A221" s="7" t="s">
        <v>310</v>
      </c>
      <c r="B221" s="3" t="s">
        <v>584</v>
      </c>
      <c r="C221" s="9">
        <v>405364241.11000001</v>
      </c>
      <c r="D221" s="9">
        <v>40193353.43</v>
      </c>
      <c r="E221" s="9" t="s">
        <v>8</v>
      </c>
    </row>
    <row r="222" spans="1:5" x14ac:dyDescent="0.2">
      <c r="A222" s="7" t="s">
        <v>404</v>
      </c>
      <c r="B222" s="3" t="s">
        <v>585</v>
      </c>
      <c r="C222" s="9">
        <v>405334241.11000001</v>
      </c>
      <c r="D222" s="9">
        <v>40187353.43</v>
      </c>
      <c r="E222" s="9" t="s">
        <v>8</v>
      </c>
    </row>
    <row r="223" spans="1:5" x14ac:dyDescent="0.2">
      <c r="A223" s="7" t="s">
        <v>406</v>
      </c>
      <c r="B223" s="3" t="s">
        <v>586</v>
      </c>
      <c r="C223" s="9">
        <v>298037620.11000001</v>
      </c>
      <c r="D223" s="9">
        <v>32917471.210000001</v>
      </c>
      <c r="E223" s="9" t="s">
        <v>8</v>
      </c>
    </row>
    <row r="224" spans="1:5" ht="25.5" x14ac:dyDescent="0.2">
      <c r="A224" s="7" t="s">
        <v>408</v>
      </c>
      <c r="B224" s="3" t="s">
        <v>587</v>
      </c>
      <c r="C224" s="9">
        <v>17289256.699999999</v>
      </c>
      <c r="D224" s="9">
        <v>241700.5</v>
      </c>
      <c r="E224" s="14">
        <f t="shared" si="4"/>
        <v>1.3979808628788537</v>
      </c>
    </row>
    <row r="225" spans="1:5" ht="25.5" x14ac:dyDescent="0.2">
      <c r="A225" s="7" t="s">
        <v>410</v>
      </c>
      <c r="B225" s="3" t="s">
        <v>588</v>
      </c>
      <c r="C225" s="9">
        <v>90007364.299999997</v>
      </c>
      <c r="D225" s="9">
        <v>7028181.7199999997</v>
      </c>
      <c r="E225" s="14">
        <f t="shared" si="4"/>
        <v>7.8084518690877838</v>
      </c>
    </row>
    <row r="226" spans="1:5" x14ac:dyDescent="0.2">
      <c r="A226" s="7" t="s">
        <v>312</v>
      </c>
      <c r="B226" s="3" t="s">
        <v>589</v>
      </c>
      <c r="C226" s="9">
        <v>30000</v>
      </c>
      <c r="D226" s="9">
        <v>6000</v>
      </c>
      <c r="E226" s="9" t="s">
        <v>8</v>
      </c>
    </row>
    <row r="227" spans="1:5" ht="25.5" x14ac:dyDescent="0.2">
      <c r="A227" s="7" t="s">
        <v>326</v>
      </c>
      <c r="B227" s="3" t="s">
        <v>590</v>
      </c>
      <c r="C227" s="9">
        <v>30000</v>
      </c>
      <c r="D227" s="9">
        <v>6000</v>
      </c>
      <c r="E227" s="9" t="s">
        <v>8</v>
      </c>
    </row>
    <row r="228" spans="1:5" ht="25.5" x14ac:dyDescent="0.2">
      <c r="A228" s="7" t="s">
        <v>329</v>
      </c>
      <c r="B228" s="3" t="s">
        <v>591</v>
      </c>
      <c r="C228" s="9">
        <v>391138672.32999998</v>
      </c>
      <c r="D228" s="9">
        <v>25262227.890000001</v>
      </c>
      <c r="E228" s="14">
        <f t="shared" si="4"/>
        <v>6.458637224366937</v>
      </c>
    </row>
    <row r="229" spans="1:5" ht="25.5" x14ac:dyDescent="0.2">
      <c r="A229" s="7" t="s">
        <v>331</v>
      </c>
      <c r="B229" s="3" t="s">
        <v>592</v>
      </c>
      <c r="C229" s="9">
        <v>391138672.32999998</v>
      </c>
      <c r="D229" s="9">
        <v>25262227.890000001</v>
      </c>
      <c r="E229" s="14">
        <f t="shared" si="4"/>
        <v>6.458637224366937</v>
      </c>
    </row>
    <row r="230" spans="1:5" ht="25.5" x14ac:dyDescent="0.2">
      <c r="A230" s="7" t="s">
        <v>333</v>
      </c>
      <c r="B230" s="3" t="s">
        <v>593</v>
      </c>
      <c r="C230" s="9">
        <v>11443855.640000001</v>
      </c>
      <c r="D230" s="9">
        <v>720489.4</v>
      </c>
      <c r="E230" s="14">
        <f t="shared" si="4"/>
        <v>6.29586236199673</v>
      </c>
    </row>
    <row r="231" spans="1:5" x14ac:dyDescent="0.2">
      <c r="A231" s="7" t="s">
        <v>335</v>
      </c>
      <c r="B231" s="3" t="s">
        <v>594</v>
      </c>
      <c r="C231" s="9">
        <v>193200024.69</v>
      </c>
      <c r="D231" s="9">
        <v>3331762.56</v>
      </c>
      <c r="E231" s="14">
        <f t="shared" si="4"/>
        <v>1.7245145622243037</v>
      </c>
    </row>
    <row r="232" spans="1:5" x14ac:dyDescent="0.2">
      <c r="A232" s="7" t="s">
        <v>337</v>
      </c>
      <c r="B232" s="3" t="s">
        <v>595</v>
      </c>
      <c r="C232" s="9">
        <v>186494792</v>
      </c>
      <c r="D232" s="9">
        <v>21209975.93</v>
      </c>
      <c r="E232" s="9" t="s">
        <v>8</v>
      </c>
    </row>
    <row r="233" spans="1:5" ht="25.5" x14ac:dyDescent="0.2">
      <c r="A233" s="7" t="s">
        <v>423</v>
      </c>
      <c r="B233" s="3" t="s">
        <v>596</v>
      </c>
      <c r="C233" s="9">
        <v>808990605.55999994</v>
      </c>
      <c r="D233" s="9">
        <v>69370755.540000007</v>
      </c>
      <c r="E233" s="9" t="s">
        <v>8</v>
      </c>
    </row>
    <row r="234" spans="1:5" x14ac:dyDescent="0.2">
      <c r="A234" s="7" t="s">
        <v>425</v>
      </c>
      <c r="B234" s="3" t="s">
        <v>597</v>
      </c>
      <c r="C234" s="9">
        <v>808990605.55999994</v>
      </c>
      <c r="D234" s="9">
        <v>69370755.540000007</v>
      </c>
      <c r="E234" s="9" t="s">
        <v>8</v>
      </c>
    </row>
    <row r="235" spans="1:5" ht="38.25" x14ac:dyDescent="0.2">
      <c r="A235" s="7" t="s">
        <v>469</v>
      </c>
      <c r="B235" s="3" t="s">
        <v>598</v>
      </c>
      <c r="C235" s="9">
        <v>771440014.52999997</v>
      </c>
      <c r="D235" s="9">
        <v>66865719</v>
      </c>
      <c r="E235" s="9" t="s">
        <v>8</v>
      </c>
    </row>
    <row r="236" spans="1:5" x14ac:dyDescent="0.2">
      <c r="A236" s="7" t="s">
        <v>427</v>
      </c>
      <c r="B236" s="3" t="s">
        <v>599</v>
      </c>
      <c r="C236" s="9">
        <v>37550591.030000001</v>
      </c>
      <c r="D236" s="9">
        <v>2505036.54</v>
      </c>
      <c r="E236" s="9" t="s">
        <v>8</v>
      </c>
    </row>
    <row r="237" spans="1:5" x14ac:dyDescent="0.2">
      <c r="A237" s="7" t="s">
        <v>342</v>
      </c>
      <c r="B237" s="3" t="s">
        <v>600</v>
      </c>
      <c r="C237" s="9">
        <v>841885</v>
      </c>
      <c r="D237" s="10" t="s">
        <v>8</v>
      </c>
      <c r="E237" s="10" t="s">
        <v>8</v>
      </c>
    </row>
    <row r="238" spans="1:5" x14ac:dyDescent="0.2">
      <c r="A238" s="7" t="s">
        <v>346</v>
      </c>
      <c r="B238" s="3" t="s">
        <v>601</v>
      </c>
      <c r="C238" s="9">
        <v>841885</v>
      </c>
      <c r="D238" s="10" t="s">
        <v>8</v>
      </c>
      <c r="E238" s="10" t="s">
        <v>8</v>
      </c>
    </row>
    <row r="239" spans="1:5" x14ac:dyDescent="0.2">
      <c r="A239" s="7" t="s">
        <v>438</v>
      </c>
      <c r="B239" s="3" t="s">
        <v>602</v>
      </c>
      <c r="C239" s="9">
        <v>189081</v>
      </c>
      <c r="D239" s="10" t="s">
        <v>8</v>
      </c>
      <c r="E239" s="10" t="s">
        <v>8</v>
      </c>
    </row>
    <row r="240" spans="1:5" x14ac:dyDescent="0.2">
      <c r="A240" s="7" t="s">
        <v>348</v>
      </c>
      <c r="B240" s="3" t="s">
        <v>603</v>
      </c>
      <c r="C240" s="9">
        <v>80304</v>
      </c>
      <c r="D240" s="9" t="s">
        <v>8</v>
      </c>
      <c r="E240" s="9" t="s">
        <v>8</v>
      </c>
    </row>
    <row r="241" spans="1:5" x14ac:dyDescent="0.2">
      <c r="A241" s="7" t="s">
        <v>350</v>
      </c>
      <c r="B241" s="3" t="s">
        <v>604</v>
      </c>
      <c r="C241" s="9">
        <v>572500</v>
      </c>
      <c r="D241" s="9" t="s">
        <v>8</v>
      </c>
      <c r="E241" s="9" t="s">
        <v>8</v>
      </c>
    </row>
    <row r="242" spans="1:5" x14ac:dyDescent="0.2">
      <c r="A242" s="7" t="s">
        <v>605</v>
      </c>
      <c r="B242" s="3" t="s">
        <v>606</v>
      </c>
      <c r="C242" s="9">
        <v>318794179</v>
      </c>
      <c r="D242" s="9">
        <v>33563759.369999997</v>
      </c>
      <c r="E242" s="9" t="s">
        <v>8</v>
      </c>
    </row>
    <row r="243" spans="1:5" ht="51" x14ac:dyDescent="0.2">
      <c r="A243" s="7" t="s">
        <v>310</v>
      </c>
      <c r="B243" s="3" t="s">
        <v>607</v>
      </c>
      <c r="C243" s="9">
        <v>13144419.6</v>
      </c>
      <c r="D243" s="9">
        <v>1339886.47</v>
      </c>
      <c r="E243" s="14">
        <f t="shared" si="4"/>
        <v>10.193576519727049</v>
      </c>
    </row>
    <row r="244" spans="1:5" x14ac:dyDescent="0.2">
      <c r="A244" s="7" t="s">
        <v>404</v>
      </c>
      <c r="B244" s="3" t="s">
        <v>608</v>
      </c>
      <c r="C244" s="9">
        <v>13144419.6</v>
      </c>
      <c r="D244" s="9">
        <v>1339886.47</v>
      </c>
      <c r="E244" s="14">
        <f t="shared" si="4"/>
        <v>10.193576519727049</v>
      </c>
    </row>
    <row r="245" spans="1:5" x14ac:dyDescent="0.2">
      <c r="A245" s="7" t="s">
        <v>406</v>
      </c>
      <c r="B245" s="3" t="s">
        <v>609</v>
      </c>
      <c r="C245" s="9">
        <v>10095560.369999999</v>
      </c>
      <c r="D245" s="9">
        <v>1161266.75</v>
      </c>
      <c r="E245" s="14">
        <f t="shared" si="4"/>
        <v>11.502746825731677</v>
      </c>
    </row>
    <row r="246" spans="1:5" ht="25.5" x14ac:dyDescent="0.2">
      <c r="A246" s="7" t="s">
        <v>410</v>
      </c>
      <c r="B246" s="3" t="s">
        <v>610</v>
      </c>
      <c r="C246" s="9">
        <v>3048859.23</v>
      </c>
      <c r="D246" s="10">
        <v>178619.72</v>
      </c>
      <c r="E246" s="10" t="s">
        <v>8</v>
      </c>
    </row>
    <row r="247" spans="1:5" ht="25.5" x14ac:dyDescent="0.2">
      <c r="A247" s="7" t="s">
        <v>423</v>
      </c>
      <c r="B247" s="3" t="s">
        <v>611</v>
      </c>
      <c r="C247" s="9">
        <v>305498879.39999998</v>
      </c>
      <c r="D247" s="9">
        <v>32223872.899999999</v>
      </c>
      <c r="E247" s="14">
        <f t="shared" si="4"/>
        <v>10.547951260341023</v>
      </c>
    </row>
    <row r="248" spans="1:5" x14ac:dyDescent="0.2">
      <c r="A248" s="7" t="s">
        <v>425</v>
      </c>
      <c r="B248" s="3" t="s">
        <v>612</v>
      </c>
      <c r="C248" s="9">
        <v>305197099.39999998</v>
      </c>
      <c r="D248" s="9">
        <v>32223872.899999999</v>
      </c>
      <c r="E248" s="9" t="s">
        <v>8</v>
      </c>
    </row>
    <row r="249" spans="1:5" ht="38.25" x14ac:dyDescent="0.2">
      <c r="A249" s="7" t="s">
        <v>469</v>
      </c>
      <c r="B249" s="3" t="s">
        <v>613</v>
      </c>
      <c r="C249" s="9">
        <v>236576042</v>
      </c>
      <c r="D249" s="9">
        <v>23815054.899999999</v>
      </c>
      <c r="E249" s="9" t="s">
        <v>8</v>
      </c>
    </row>
    <row r="250" spans="1:5" x14ac:dyDescent="0.2">
      <c r="A250" s="7" t="s">
        <v>427</v>
      </c>
      <c r="B250" s="3" t="s">
        <v>614</v>
      </c>
      <c r="C250" s="9">
        <v>4622165</v>
      </c>
      <c r="D250" s="9">
        <v>220000</v>
      </c>
      <c r="E250" s="9" t="s">
        <v>8</v>
      </c>
    </row>
    <row r="251" spans="1:5" ht="51" x14ac:dyDescent="0.2">
      <c r="A251" s="7" t="s">
        <v>801</v>
      </c>
      <c r="B251" s="3" t="s">
        <v>824</v>
      </c>
      <c r="C251" s="9">
        <v>63848002.399999999</v>
      </c>
      <c r="D251" s="9">
        <v>8188818</v>
      </c>
      <c r="E251" s="9" t="s">
        <v>8</v>
      </c>
    </row>
    <row r="252" spans="1:5" ht="63.75" x14ac:dyDescent="0.2">
      <c r="A252" s="7" t="s">
        <v>615</v>
      </c>
      <c r="B252" s="3" t="s">
        <v>616</v>
      </c>
      <c r="C252" s="9">
        <v>150890</v>
      </c>
      <c r="D252" s="9" t="s">
        <v>8</v>
      </c>
      <c r="E252" s="9" t="s">
        <v>8</v>
      </c>
    </row>
    <row r="253" spans="1:5" x14ac:dyDescent="0.2">
      <c r="A253" s="7" t="s">
        <v>429</v>
      </c>
      <c r="B253" s="3" t="s">
        <v>617</v>
      </c>
      <c r="C253" s="9">
        <v>150890</v>
      </c>
      <c r="D253" s="9" t="s">
        <v>8</v>
      </c>
      <c r="E253" s="9" t="s">
        <v>8</v>
      </c>
    </row>
    <row r="254" spans="1:5" ht="63.75" x14ac:dyDescent="0.2">
      <c r="A254" s="7" t="s">
        <v>618</v>
      </c>
      <c r="B254" s="3" t="s">
        <v>619</v>
      </c>
      <c r="C254" s="9">
        <v>150890</v>
      </c>
      <c r="D254" s="9" t="s">
        <v>8</v>
      </c>
      <c r="E254" s="9" t="s">
        <v>8</v>
      </c>
    </row>
    <row r="255" spans="1:5" ht="38.25" x14ac:dyDescent="0.2">
      <c r="A255" s="7" t="s">
        <v>430</v>
      </c>
      <c r="B255" s="3" t="s">
        <v>620</v>
      </c>
      <c r="C255" s="9">
        <v>150890</v>
      </c>
      <c r="D255" s="9" t="s">
        <v>8</v>
      </c>
      <c r="E255" s="9" t="s">
        <v>8</v>
      </c>
    </row>
    <row r="256" spans="1:5" ht="38.25" x14ac:dyDescent="0.2">
      <c r="A256" s="7" t="s">
        <v>621</v>
      </c>
      <c r="B256" s="3" t="s">
        <v>622</v>
      </c>
      <c r="C256" s="9">
        <v>150890</v>
      </c>
      <c r="D256" s="9" t="s">
        <v>8</v>
      </c>
      <c r="E256" s="9" t="s">
        <v>8</v>
      </c>
    </row>
    <row r="257" spans="1:5" x14ac:dyDescent="0.2">
      <c r="A257" s="7" t="s">
        <v>342</v>
      </c>
      <c r="B257" s="3" t="s">
        <v>623</v>
      </c>
      <c r="C257" s="9">
        <v>150880</v>
      </c>
      <c r="D257" s="9" t="s">
        <v>8</v>
      </c>
      <c r="E257" s="9" t="s">
        <v>8</v>
      </c>
    </row>
    <row r="258" spans="1:5" ht="38.25" x14ac:dyDescent="0.2">
      <c r="A258" s="7" t="s">
        <v>484</v>
      </c>
      <c r="B258" s="3" t="s">
        <v>624</v>
      </c>
      <c r="C258" s="9">
        <v>150880</v>
      </c>
      <c r="D258" s="9" t="s">
        <v>8</v>
      </c>
      <c r="E258" s="9" t="s">
        <v>8</v>
      </c>
    </row>
    <row r="259" spans="1:5" ht="38.25" x14ac:dyDescent="0.2">
      <c r="A259" s="7" t="s">
        <v>621</v>
      </c>
      <c r="B259" s="3" t="s">
        <v>625</v>
      </c>
      <c r="C259" s="9">
        <v>150880</v>
      </c>
      <c r="D259" s="9" t="s">
        <v>8</v>
      </c>
      <c r="E259" s="9" t="s">
        <v>8</v>
      </c>
    </row>
    <row r="260" spans="1:5" ht="25.5" x14ac:dyDescent="0.2">
      <c r="A260" s="7" t="s">
        <v>626</v>
      </c>
      <c r="B260" s="3" t="s">
        <v>627</v>
      </c>
      <c r="C260" s="9">
        <v>35782964</v>
      </c>
      <c r="D260" s="9">
        <v>2772630.51</v>
      </c>
      <c r="E260" s="9" t="s">
        <v>8</v>
      </c>
    </row>
    <row r="261" spans="1:5" ht="51" x14ac:dyDescent="0.2">
      <c r="A261" s="7" t="s">
        <v>310</v>
      </c>
      <c r="B261" s="3" t="s">
        <v>628</v>
      </c>
      <c r="C261" s="9">
        <v>25565945</v>
      </c>
      <c r="D261" s="9">
        <v>2671144.56</v>
      </c>
      <c r="E261" s="9" t="s">
        <v>8</v>
      </c>
    </row>
    <row r="262" spans="1:5" x14ac:dyDescent="0.2">
      <c r="A262" s="7" t="s">
        <v>404</v>
      </c>
      <c r="B262" s="3" t="s">
        <v>629</v>
      </c>
      <c r="C262" s="9">
        <v>25565945</v>
      </c>
      <c r="D262" s="9">
        <v>2671144.56</v>
      </c>
      <c r="E262" s="9" t="s">
        <v>8</v>
      </c>
    </row>
    <row r="263" spans="1:5" x14ac:dyDescent="0.2">
      <c r="A263" s="7" t="s">
        <v>406</v>
      </c>
      <c r="B263" s="3" t="s">
        <v>630</v>
      </c>
      <c r="C263" s="9">
        <v>18186329</v>
      </c>
      <c r="D263" s="9">
        <v>2023497.96</v>
      </c>
      <c r="E263" s="9" t="s">
        <v>8</v>
      </c>
    </row>
    <row r="264" spans="1:5" ht="25.5" x14ac:dyDescent="0.2">
      <c r="A264" s="7" t="s">
        <v>408</v>
      </c>
      <c r="B264" s="3" t="s">
        <v>631</v>
      </c>
      <c r="C264" s="9">
        <v>1887345</v>
      </c>
      <c r="D264" s="9">
        <v>232825</v>
      </c>
      <c r="E264" s="9" t="s">
        <v>8</v>
      </c>
    </row>
    <row r="265" spans="1:5" ht="25.5" x14ac:dyDescent="0.2">
      <c r="A265" s="7" t="s">
        <v>410</v>
      </c>
      <c r="B265" s="3" t="s">
        <v>632</v>
      </c>
      <c r="C265" s="9">
        <v>5492271</v>
      </c>
      <c r="D265" s="9">
        <v>414821.6</v>
      </c>
      <c r="E265" s="9" t="s">
        <v>8</v>
      </c>
    </row>
    <row r="266" spans="1:5" ht="25.5" x14ac:dyDescent="0.2">
      <c r="A266" s="7" t="s">
        <v>329</v>
      </c>
      <c r="B266" s="3" t="s">
        <v>633</v>
      </c>
      <c r="C266" s="9">
        <v>9844019</v>
      </c>
      <c r="D266" s="9">
        <v>101485.95</v>
      </c>
      <c r="E266" s="9" t="s">
        <v>8</v>
      </c>
    </row>
    <row r="267" spans="1:5" ht="25.5" x14ac:dyDescent="0.2">
      <c r="A267" s="7" t="s">
        <v>331</v>
      </c>
      <c r="B267" s="3" t="s">
        <v>634</v>
      </c>
      <c r="C267" s="9">
        <v>9844019</v>
      </c>
      <c r="D267" s="9">
        <v>101485.95</v>
      </c>
      <c r="E267" s="9" t="s">
        <v>8</v>
      </c>
    </row>
    <row r="268" spans="1:5" ht="25.5" x14ac:dyDescent="0.2">
      <c r="A268" s="7" t="s">
        <v>333</v>
      </c>
      <c r="B268" s="3" t="s">
        <v>635</v>
      </c>
      <c r="C268" s="9">
        <v>1552202</v>
      </c>
      <c r="D268" s="9">
        <v>17669.14</v>
      </c>
      <c r="E268" s="9" t="s">
        <v>8</v>
      </c>
    </row>
    <row r="269" spans="1:5" x14ac:dyDescent="0.2">
      <c r="A269" s="7" t="s">
        <v>335</v>
      </c>
      <c r="B269" s="3" t="s">
        <v>636</v>
      </c>
      <c r="C269" s="9">
        <v>4886038</v>
      </c>
      <c r="D269" s="9">
        <v>65924.210000000006</v>
      </c>
      <c r="E269" s="9" t="s">
        <v>8</v>
      </c>
    </row>
    <row r="270" spans="1:5" x14ac:dyDescent="0.2">
      <c r="A270" s="7" t="s">
        <v>337</v>
      </c>
      <c r="B270" s="3" t="s">
        <v>637</v>
      </c>
      <c r="C270" s="9">
        <v>3405779</v>
      </c>
      <c r="D270" s="9">
        <v>17892.599999999999</v>
      </c>
      <c r="E270" s="9" t="s">
        <v>8</v>
      </c>
    </row>
    <row r="271" spans="1:5" x14ac:dyDescent="0.2">
      <c r="A271" s="7" t="s">
        <v>338</v>
      </c>
      <c r="B271" s="3" t="s">
        <v>638</v>
      </c>
      <c r="C271" s="9">
        <v>330000</v>
      </c>
      <c r="D271" s="10" t="s">
        <v>8</v>
      </c>
      <c r="E271" s="10" t="s">
        <v>8</v>
      </c>
    </row>
    <row r="272" spans="1:5" x14ac:dyDescent="0.2">
      <c r="A272" s="7" t="s">
        <v>340</v>
      </c>
      <c r="B272" s="3" t="s">
        <v>639</v>
      </c>
      <c r="C272" s="9">
        <v>330000</v>
      </c>
      <c r="D272" s="9" t="s">
        <v>8</v>
      </c>
      <c r="E272" s="9" t="s">
        <v>8</v>
      </c>
    </row>
    <row r="273" spans="1:5" x14ac:dyDescent="0.2">
      <c r="A273" s="7" t="s">
        <v>342</v>
      </c>
      <c r="B273" s="3" t="s">
        <v>640</v>
      </c>
      <c r="C273" s="9">
        <v>43000</v>
      </c>
      <c r="D273" s="9" t="s">
        <v>8</v>
      </c>
      <c r="E273" s="9" t="s">
        <v>8</v>
      </c>
    </row>
    <row r="274" spans="1:5" x14ac:dyDescent="0.2">
      <c r="A274" s="7" t="s">
        <v>346</v>
      </c>
      <c r="B274" s="3" t="s">
        <v>641</v>
      </c>
      <c r="C274" s="9">
        <v>43000</v>
      </c>
      <c r="D274" s="9" t="s">
        <v>8</v>
      </c>
      <c r="E274" s="9" t="s">
        <v>8</v>
      </c>
    </row>
    <row r="275" spans="1:5" x14ac:dyDescent="0.2">
      <c r="A275" s="7" t="s">
        <v>438</v>
      </c>
      <c r="B275" s="3" t="s">
        <v>642</v>
      </c>
      <c r="C275" s="9">
        <v>10000</v>
      </c>
      <c r="D275" s="9" t="s">
        <v>8</v>
      </c>
      <c r="E275" s="9" t="s">
        <v>8</v>
      </c>
    </row>
    <row r="276" spans="1:5" x14ac:dyDescent="0.2">
      <c r="A276" s="7" t="s">
        <v>348</v>
      </c>
      <c r="B276" s="3" t="s">
        <v>643</v>
      </c>
      <c r="C276" s="9">
        <v>3000</v>
      </c>
      <c r="D276" s="9" t="s">
        <v>8</v>
      </c>
      <c r="E276" s="9" t="s">
        <v>8</v>
      </c>
    </row>
    <row r="277" spans="1:5" x14ac:dyDescent="0.2">
      <c r="A277" s="7" t="s">
        <v>350</v>
      </c>
      <c r="B277" s="3" t="s">
        <v>644</v>
      </c>
      <c r="C277" s="9">
        <v>30000</v>
      </c>
      <c r="D277" s="9" t="s">
        <v>8</v>
      </c>
      <c r="E277" s="9" t="s">
        <v>8</v>
      </c>
    </row>
    <row r="278" spans="1:5" x14ac:dyDescent="0.2">
      <c r="A278" s="7" t="s">
        <v>645</v>
      </c>
      <c r="B278" s="3" t="s">
        <v>646</v>
      </c>
      <c r="C278" s="9">
        <v>37230614</v>
      </c>
      <c r="D278" s="9">
        <v>1666640</v>
      </c>
      <c r="E278" s="9" t="s">
        <v>8</v>
      </c>
    </row>
    <row r="279" spans="1:5" ht="51" x14ac:dyDescent="0.2">
      <c r="A279" s="7" t="s">
        <v>310</v>
      </c>
      <c r="B279" s="3" t="s">
        <v>647</v>
      </c>
      <c r="C279" s="9">
        <v>1058000</v>
      </c>
      <c r="D279" s="9">
        <v>24880</v>
      </c>
      <c r="E279" s="9" t="s">
        <v>8</v>
      </c>
    </row>
    <row r="280" spans="1:5" x14ac:dyDescent="0.2">
      <c r="A280" s="7" t="s">
        <v>312</v>
      </c>
      <c r="B280" s="3" t="s">
        <v>648</v>
      </c>
      <c r="C280" s="9">
        <v>1058000</v>
      </c>
      <c r="D280" s="9">
        <v>24880</v>
      </c>
      <c r="E280" s="9" t="s">
        <v>8</v>
      </c>
    </row>
    <row r="281" spans="1:5" ht="25.5" x14ac:dyDescent="0.2">
      <c r="A281" s="7" t="s">
        <v>326</v>
      </c>
      <c r="B281" s="3" t="s">
        <v>649</v>
      </c>
      <c r="C281" s="9">
        <v>1058000</v>
      </c>
      <c r="D281" s="9">
        <v>24880</v>
      </c>
      <c r="E281" s="14">
        <f t="shared" ref="E256:E309" si="5">D281*100/C281</f>
        <v>2.3516068052930055</v>
      </c>
    </row>
    <row r="282" spans="1:5" ht="25.5" x14ac:dyDescent="0.2">
      <c r="A282" s="7" t="s">
        <v>329</v>
      </c>
      <c r="B282" s="3" t="s">
        <v>650</v>
      </c>
      <c r="C282" s="9">
        <v>5491620</v>
      </c>
      <c r="D282" s="9" t="s">
        <v>8</v>
      </c>
      <c r="E282" s="9" t="s">
        <v>8</v>
      </c>
    </row>
    <row r="283" spans="1:5" ht="25.5" x14ac:dyDescent="0.2">
      <c r="A283" s="7" t="s">
        <v>331</v>
      </c>
      <c r="B283" s="3" t="s">
        <v>651</v>
      </c>
      <c r="C283" s="9">
        <v>5491620</v>
      </c>
      <c r="D283" s="10" t="s">
        <v>8</v>
      </c>
      <c r="E283" s="10" t="s">
        <v>8</v>
      </c>
    </row>
    <row r="284" spans="1:5" x14ac:dyDescent="0.2">
      <c r="A284" s="7" t="s">
        <v>335</v>
      </c>
      <c r="B284" s="3" t="s">
        <v>652</v>
      </c>
      <c r="C284" s="9">
        <v>5491620</v>
      </c>
      <c r="D284" s="10" t="s">
        <v>8</v>
      </c>
      <c r="E284" s="10" t="s">
        <v>8</v>
      </c>
    </row>
    <row r="285" spans="1:5" ht="25.5" x14ac:dyDescent="0.2">
      <c r="A285" s="7" t="s">
        <v>423</v>
      </c>
      <c r="B285" s="3" t="s">
        <v>653</v>
      </c>
      <c r="C285" s="9">
        <v>30680994</v>
      </c>
      <c r="D285" s="10">
        <v>1641760</v>
      </c>
      <c r="E285" s="10" t="s">
        <v>8</v>
      </c>
    </row>
    <row r="286" spans="1:5" x14ac:dyDescent="0.2">
      <c r="A286" s="7" t="s">
        <v>425</v>
      </c>
      <c r="B286" s="3" t="s">
        <v>654</v>
      </c>
      <c r="C286" s="9">
        <v>30680994</v>
      </c>
      <c r="D286" s="10">
        <v>1641760</v>
      </c>
      <c r="E286" s="10" t="s">
        <v>8</v>
      </c>
    </row>
    <row r="287" spans="1:5" ht="38.25" x14ac:dyDescent="0.2">
      <c r="A287" s="7" t="s">
        <v>469</v>
      </c>
      <c r="B287" s="3" t="s">
        <v>655</v>
      </c>
      <c r="C287" s="9">
        <v>30680994</v>
      </c>
      <c r="D287" s="10">
        <v>1641760</v>
      </c>
      <c r="E287" s="10" t="s">
        <v>8</v>
      </c>
    </row>
    <row r="288" spans="1:5" x14ac:dyDescent="0.2">
      <c r="A288" s="7" t="s">
        <v>656</v>
      </c>
      <c r="B288" s="3" t="s">
        <v>657</v>
      </c>
      <c r="C288" s="9">
        <v>91002748.939999998</v>
      </c>
      <c r="D288" s="10">
        <v>5019068.25</v>
      </c>
      <c r="E288" s="10" t="s">
        <v>8</v>
      </c>
    </row>
    <row r="289" spans="1:5" ht="51" x14ac:dyDescent="0.2">
      <c r="A289" s="7" t="s">
        <v>310</v>
      </c>
      <c r="B289" s="3" t="s">
        <v>658</v>
      </c>
      <c r="C289" s="9">
        <v>44204367</v>
      </c>
      <c r="D289" s="10">
        <v>4858758.97</v>
      </c>
      <c r="E289" s="10" t="s">
        <v>8</v>
      </c>
    </row>
    <row r="290" spans="1:5" x14ac:dyDescent="0.2">
      <c r="A290" s="7" t="s">
        <v>312</v>
      </c>
      <c r="B290" s="3" t="s">
        <v>659</v>
      </c>
      <c r="C290" s="9">
        <v>44204367</v>
      </c>
      <c r="D290" s="10">
        <v>4858758.97</v>
      </c>
      <c r="E290" s="10" t="s">
        <v>8</v>
      </c>
    </row>
    <row r="291" spans="1:5" x14ac:dyDescent="0.2">
      <c r="A291" s="7" t="s">
        <v>314</v>
      </c>
      <c r="B291" s="3" t="s">
        <v>660</v>
      </c>
      <c r="C291" s="9">
        <v>32277881.149999999</v>
      </c>
      <c r="D291" s="9">
        <v>3947801.41</v>
      </c>
      <c r="E291" s="14">
        <f t="shared" si="5"/>
        <v>12.230670878469358</v>
      </c>
    </row>
    <row r="292" spans="1:5" ht="25.5" x14ac:dyDescent="0.2">
      <c r="A292" s="7" t="s">
        <v>316</v>
      </c>
      <c r="B292" s="3" t="s">
        <v>661</v>
      </c>
      <c r="C292" s="9">
        <v>2178566</v>
      </c>
      <c r="D292" s="9">
        <v>95150</v>
      </c>
      <c r="E292" s="9" t="s">
        <v>8</v>
      </c>
    </row>
    <row r="293" spans="1:5" ht="38.25" x14ac:dyDescent="0.2">
      <c r="A293" s="7" t="s">
        <v>318</v>
      </c>
      <c r="B293" s="3" t="s">
        <v>662</v>
      </c>
      <c r="C293" s="9">
        <v>9747919.8499999996</v>
      </c>
      <c r="D293" s="9">
        <v>815807.56</v>
      </c>
      <c r="E293" s="14">
        <f t="shared" si="5"/>
        <v>8.3690425501395573</v>
      </c>
    </row>
    <row r="294" spans="1:5" ht="25.5" x14ac:dyDescent="0.2">
      <c r="A294" s="7" t="s">
        <v>329</v>
      </c>
      <c r="B294" s="3" t="s">
        <v>663</v>
      </c>
      <c r="C294" s="9">
        <v>13292148.93</v>
      </c>
      <c r="D294" s="9">
        <v>160309.28</v>
      </c>
      <c r="E294" s="9" t="s">
        <v>8</v>
      </c>
    </row>
    <row r="295" spans="1:5" ht="25.5" x14ac:dyDescent="0.2">
      <c r="A295" s="7" t="s">
        <v>331</v>
      </c>
      <c r="B295" s="3" t="s">
        <v>664</v>
      </c>
      <c r="C295" s="9">
        <v>13292148.93</v>
      </c>
      <c r="D295" s="9">
        <v>160309.28</v>
      </c>
      <c r="E295" s="9" t="s">
        <v>8</v>
      </c>
    </row>
    <row r="296" spans="1:5" ht="25.5" x14ac:dyDescent="0.2">
      <c r="A296" s="7" t="s">
        <v>333</v>
      </c>
      <c r="B296" s="3" t="s">
        <v>665</v>
      </c>
      <c r="C296" s="9">
        <v>984858</v>
      </c>
      <c r="D296" s="9">
        <v>24218.16</v>
      </c>
      <c r="E296" s="9" t="s">
        <v>8</v>
      </c>
    </row>
    <row r="297" spans="1:5" x14ac:dyDescent="0.2">
      <c r="A297" s="7" t="s">
        <v>335</v>
      </c>
      <c r="B297" s="3" t="s">
        <v>666</v>
      </c>
      <c r="C297" s="9">
        <v>12307290.93</v>
      </c>
      <c r="D297" s="9">
        <v>136091.12</v>
      </c>
      <c r="E297" s="14">
        <f t="shared" si="5"/>
        <v>1.1057764115112212</v>
      </c>
    </row>
    <row r="298" spans="1:5" x14ac:dyDescent="0.2">
      <c r="A298" s="7" t="s">
        <v>338</v>
      </c>
      <c r="B298" s="3" t="s">
        <v>667</v>
      </c>
      <c r="C298" s="9">
        <v>33506233.010000002</v>
      </c>
      <c r="D298" s="9" t="s">
        <v>8</v>
      </c>
      <c r="E298" s="9" t="s">
        <v>8</v>
      </c>
    </row>
    <row r="299" spans="1:5" ht="25.5" x14ac:dyDescent="0.2">
      <c r="A299" s="7" t="s">
        <v>364</v>
      </c>
      <c r="B299" s="3" t="s">
        <v>668</v>
      </c>
      <c r="C299" s="9">
        <v>33506233.010000002</v>
      </c>
      <c r="D299" s="9" t="s">
        <v>8</v>
      </c>
      <c r="E299" s="9" t="s">
        <v>8</v>
      </c>
    </row>
    <row r="300" spans="1:5" ht="25.5" x14ac:dyDescent="0.2">
      <c r="A300" s="7" t="s">
        <v>669</v>
      </c>
      <c r="B300" s="3" t="s">
        <v>670</v>
      </c>
      <c r="C300" s="9">
        <v>33506233.010000002</v>
      </c>
      <c r="D300" s="9" t="s">
        <v>8</v>
      </c>
      <c r="E300" s="9" t="s">
        <v>8</v>
      </c>
    </row>
    <row r="301" spans="1:5" x14ac:dyDescent="0.2">
      <c r="A301" s="7" t="s">
        <v>671</v>
      </c>
      <c r="B301" s="3" t="s">
        <v>672</v>
      </c>
      <c r="C301" s="9">
        <v>591746474.96000004</v>
      </c>
      <c r="D301" s="9">
        <v>56427961.509999998</v>
      </c>
      <c r="E301" s="9" t="s">
        <v>8</v>
      </c>
    </row>
    <row r="302" spans="1:5" x14ac:dyDescent="0.2">
      <c r="A302" s="7" t="s">
        <v>673</v>
      </c>
      <c r="B302" s="3" t="s">
        <v>674</v>
      </c>
      <c r="C302" s="9">
        <v>458777812</v>
      </c>
      <c r="D302" s="9">
        <v>41685478.759999998</v>
      </c>
      <c r="E302" s="9" t="s">
        <v>8</v>
      </c>
    </row>
    <row r="303" spans="1:5" ht="25.5" x14ac:dyDescent="0.2">
      <c r="A303" s="7" t="s">
        <v>329</v>
      </c>
      <c r="B303" s="3" t="s">
        <v>675</v>
      </c>
      <c r="C303" s="9">
        <v>8684817.1999999993</v>
      </c>
      <c r="D303" s="9" t="s">
        <v>8</v>
      </c>
      <c r="E303" s="9" t="s">
        <v>8</v>
      </c>
    </row>
    <row r="304" spans="1:5" ht="25.5" x14ac:dyDescent="0.2">
      <c r="A304" s="7" t="s">
        <v>331</v>
      </c>
      <c r="B304" s="3" t="s">
        <v>676</v>
      </c>
      <c r="C304" s="9">
        <v>8684817.1999999993</v>
      </c>
      <c r="D304" s="9" t="s">
        <v>8</v>
      </c>
      <c r="E304" s="9" t="s">
        <v>8</v>
      </c>
    </row>
    <row r="305" spans="1:5" x14ac:dyDescent="0.2">
      <c r="A305" s="7" t="s">
        <v>335</v>
      </c>
      <c r="B305" s="3" t="s">
        <v>677</v>
      </c>
      <c r="C305" s="9">
        <v>8684817.1999999993</v>
      </c>
      <c r="D305" s="9" t="s">
        <v>8</v>
      </c>
      <c r="E305" s="9" t="s">
        <v>8</v>
      </c>
    </row>
    <row r="306" spans="1:5" x14ac:dyDescent="0.2">
      <c r="A306" s="7" t="s">
        <v>338</v>
      </c>
      <c r="B306" s="3" t="s">
        <v>678</v>
      </c>
      <c r="C306" s="9">
        <v>75000</v>
      </c>
      <c r="D306" s="9" t="s">
        <v>8</v>
      </c>
      <c r="E306" s="9" t="s">
        <v>8</v>
      </c>
    </row>
    <row r="307" spans="1:5" x14ac:dyDescent="0.2">
      <c r="A307" s="7" t="s">
        <v>340</v>
      </c>
      <c r="B307" s="3" t="s">
        <v>679</v>
      </c>
      <c r="C307" s="9">
        <v>75000</v>
      </c>
      <c r="D307" s="10" t="s">
        <v>8</v>
      </c>
      <c r="E307" s="10" t="s">
        <v>8</v>
      </c>
    </row>
    <row r="308" spans="1:5" ht="25.5" x14ac:dyDescent="0.2">
      <c r="A308" s="7" t="s">
        <v>370</v>
      </c>
      <c r="B308" s="3" t="s">
        <v>825</v>
      </c>
      <c r="C308" s="9">
        <v>35000000</v>
      </c>
      <c r="D308" s="9" t="s">
        <v>8</v>
      </c>
      <c r="E308" s="9" t="s">
        <v>8</v>
      </c>
    </row>
    <row r="309" spans="1:5" x14ac:dyDescent="0.2">
      <c r="A309" s="7" t="s">
        <v>371</v>
      </c>
      <c r="B309" s="3" t="s">
        <v>826</v>
      </c>
      <c r="C309" s="9">
        <v>35000000</v>
      </c>
      <c r="D309" s="9" t="s">
        <v>8</v>
      </c>
      <c r="E309" s="9" t="s">
        <v>8</v>
      </c>
    </row>
    <row r="310" spans="1:5" ht="25.5" x14ac:dyDescent="0.2">
      <c r="A310" s="7" t="s">
        <v>537</v>
      </c>
      <c r="B310" s="3" t="s">
        <v>827</v>
      </c>
      <c r="C310" s="9">
        <v>35000000</v>
      </c>
      <c r="D310" s="9" t="s">
        <v>8</v>
      </c>
      <c r="E310" s="9" t="s">
        <v>8</v>
      </c>
    </row>
    <row r="311" spans="1:5" ht="25.5" x14ac:dyDescent="0.2">
      <c r="A311" s="7" t="s">
        <v>423</v>
      </c>
      <c r="B311" s="3" t="s">
        <v>680</v>
      </c>
      <c r="C311" s="9">
        <v>415017994.80000001</v>
      </c>
      <c r="D311" s="9">
        <v>41685478.759999998</v>
      </c>
      <c r="E311" s="14">
        <f t="shared" ref="E311:E367" si="6">D311*100/C311</f>
        <v>10.044258148393906</v>
      </c>
    </row>
    <row r="312" spans="1:5" x14ac:dyDescent="0.2">
      <c r="A312" s="7" t="s">
        <v>425</v>
      </c>
      <c r="B312" s="3" t="s">
        <v>681</v>
      </c>
      <c r="C312" s="9">
        <v>415017994.80000001</v>
      </c>
      <c r="D312" s="9">
        <v>41685478.759999998</v>
      </c>
      <c r="E312" s="14">
        <f t="shared" si="6"/>
        <v>10.044258148393906</v>
      </c>
    </row>
    <row r="313" spans="1:5" ht="38.25" x14ac:dyDescent="0.2">
      <c r="A313" s="7" t="s">
        <v>469</v>
      </c>
      <c r="B313" s="3" t="s">
        <v>682</v>
      </c>
      <c r="C313" s="9">
        <v>406042832</v>
      </c>
      <c r="D313" s="9">
        <v>41027398.759999998</v>
      </c>
      <c r="E313" s="14">
        <f t="shared" si="6"/>
        <v>10.104204661837251</v>
      </c>
    </row>
    <row r="314" spans="1:5" x14ac:dyDescent="0.2">
      <c r="A314" s="7" t="s">
        <v>427</v>
      </c>
      <c r="B314" s="3" t="s">
        <v>683</v>
      </c>
      <c r="C314" s="9">
        <v>8975162.8000000007</v>
      </c>
      <c r="D314" s="9">
        <v>658080</v>
      </c>
      <c r="E314" s="14">
        <f t="shared" si="6"/>
        <v>7.3322346865953225</v>
      </c>
    </row>
    <row r="315" spans="1:5" x14ac:dyDescent="0.2">
      <c r="A315" s="7" t="s">
        <v>684</v>
      </c>
      <c r="B315" s="3" t="s">
        <v>685</v>
      </c>
      <c r="C315" s="9">
        <v>132968662.95999999</v>
      </c>
      <c r="D315" s="9">
        <v>14742482.75</v>
      </c>
      <c r="E315" s="9" t="s">
        <v>8</v>
      </c>
    </row>
    <row r="316" spans="1:5" ht="51" x14ac:dyDescent="0.2">
      <c r="A316" s="7" t="s">
        <v>310</v>
      </c>
      <c r="B316" s="3" t="s">
        <v>686</v>
      </c>
      <c r="C316" s="9">
        <v>124604158.81</v>
      </c>
      <c r="D316" s="9">
        <v>14396325.83</v>
      </c>
      <c r="E316" s="14">
        <f t="shared" si="6"/>
        <v>11.553647942001623</v>
      </c>
    </row>
    <row r="317" spans="1:5" x14ac:dyDescent="0.2">
      <c r="A317" s="7" t="s">
        <v>404</v>
      </c>
      <c r="B317" s="3" t="s">
        <v>687</v>
      </c>
      <c r="C317" s="9">
        <v>108777619.81</v>
      </c>
      <c r="D317" s="9">
        <v>12851769.24</v>
      </c>
      <c r="E317" s="14">
        <f t="shared" si="6"/>
        <v>11.814718195202252</v>
      </c>
    </row>
    <row r="318" spans="1:5" x14ac:dyDescent="0.2">
      <c r="A318" s="7" t="s">
        <v>406</v>
      </c>
      <c r="B318" s="3" t="s">
        <v>688</v>
      </c>
      <c r="C318" s="9">
        <v>79980335.459999993</v>
      </c>
      <c r="D318" s="9">
        <v>10478617.1</v>
      </c>
      <c r="E318" s="14">
        <f t="shared" si="6"/>
        <v>13.101491810121999</v>
      </c>
    </row>
    <row r="319" spans="1:5" ht="25.5" x14ac:dyDescent="0.2">
      <c r="A319" s="7" t="s">
        <v>408</v>
      </c>
      <c r="B319" s="3" t="s">
        <v>689</v>
      </c>
      <c r="C319" s="9">
        <v>4726180</v>
      </c>
      <c r="D319" s="9">
        <v>2974</v>
      </c>
      <c r="E319" s="14">
        <f t="shared" si="6"/>
        <v>6.2926084067894156E-2</v>
      </c>
    </row>
    <row r="320" spans="1:5" ht="25.5" x14ac:dyDescent="0.2">
      <c r="A320" s="7" t="s">
        <v>410</v>
      </c>
      <c r="B320" s="3" t="s">
        <v>690</v>
      </c>
      <c r="C320" s="9">
        <v>24071104.350000001</v>
      </c>
      <c r="D320" s="9">
        <v>2370178.14</v>
      </c>
      <c r="E320" s="9" t="s">
        <v>8</v>
      </c>
    </row>
    <row r="321" spans="1:5" x14ac:dyDescent="0.2">
      <c r="A321" s="7" t="s">
        <v>312</v>
      </c>
      <c r="B321" s="3" t="s">
        <v>691</v>
      </c>
      <c r="C321" s="9">
        <v>15826539</v>
      </c>
      <c r="D321" s="9">
        <v>1544556.59</v>
      </c>
      <c r="E321" s="14">
        <f t="shared" si="6"/>
        <v>9.7592821146809161</v>
      </c>
    </row>
    <row r="322" spans="1:5" x14ac:dyDescent="0.2">
      <c r="A322" s="7" t="s">
        <v>314</v>
      </c>
      <c r="B322" s="3" t="s">
        <v>692</v>
      </c>
      <c r="C322" s="9">
        <v>11434450</v>
      </c>
      <c r="D322" s="9">
        <v>1237091.21</v>
      </c>
      <c r="E322" s="14">
        <f t="shared" si="6"/>
        <v>10.818983073081784</v>
      </c>
    </row>
    <row r="323" spans="1:5" ht="25.5" x14ac:dyDescent="0.2">
      <c r="A323" s="7" t="s">
        <v>316</v>
      </c>
      <c r="B323" s="3" t="s">
        <v>693</v>
      </c>
      <c r="C323" s="9">
        <v>938885</v>
      </c>
      <c r="D323" s="9">
        <v>65090</v>
      </c>
      <c r="E323" s="14">
        <f t="shared" si="6"/>
        <v>6.9326914371834674</v>
      </c>
    </row>
    <row r="324" spans="1:5" ht="38.25" x14ac:dyDescent="0.2">
      <c r="A324" s="7" t="s">
        <v>318</v>
      </c>
      <c r="B324" s="3" t="s">
        <v>694</v>
      </c>
      <c r="C324" s="9">
        <v>3453204</v>
      </c>
      <c r="D324" s="9">
        <v>242375.38</v>
      </c>
      <c r="E324" s="14">
        <f t="shared" si="6"/>
        <v>7.0188549532550057</v>
      </c>
    </row>
    <row r="325" spans="1:5" ht="25.5" x14ac:dyDescent="0.2">
      <c r="A325" s="7" t="s">
        <v>329</v>
      </c>
      <c r="B325" s="3" t="s">
        <v>695</v>
      </c>
      <c r="C325" s="9">
        <v>8358977.6399999997</v>
      </c>
      <c r="D325" s="9">
        <v>346156.92</v>
      </c>
      <c r="E325" s="14">
        <f t="shared" si="6"/>
        <v>4.1411394420239169</v>
      </c>
    </row>
    <row r="326" spans="1:5" ht="25.5" x14ac:dyDescent="0.2">
      <c r="A326" s="7" t="s">
        <v>331</v>
      </c>
      <c r="B326" s="3" t="s">
        <v>696</v>
      </c>
      <c r="C326" s="9">
        <v>8358977.6399999997</v>
      </c>
      <c r="D326" s="9">
        <v>346156.92</v>
      </c>
      <c r="E326" s="9" t="s">
        <v>8</v>
      </c>
    </row>
    <row r="327" spans="1:5" ht="25.5" x14ac:dyDescent="0.2">
      <c r="A327" s="7" t="s">
        <v>333</v>
      </c>
      <c r="B327" s="3" t="s">
        <v>697</v>
      </c>
      <c r="C327" s="9">
        <v>521133</v>
      </c>
      <c r="D327" s="9">
        <v>73039.520000000004</v>
      </c>
      <c r="E327" s="9" t="s">
        <v>8</v>
      </c>
    </row>
    <row r="328" spans="1:5" x14ac:dyDescent="0.2">
      <c r="A328" s="7" t="s">
        <v>335</v>
      </c>
      <c r="B328" s="3" t="s">
        <v>698</v>
      </c>
      <c r="C328" s="9">
        <v>6808371.7999999998</v>
      </c>
      <c r="D328" s="9">
        <v>175654.68</v>
      </c>
      <c r="E328" s="9" t="s">
        <v>8</v>
      </c>
    </row>
    <row r="329" spans="1:5" x14ac:dyDescent="0.2">
      <c r="A329" s="7" t="s">
        <v>337</v>
      </c>
      <c r="B329" s="3" t="s">
        <v>699</v>
      </c>
      <c r="C329" s="9">
        <v>1029472.84</v>
      </c>
      <c r="D329" s="9">
        <v>97462.720000000001</v>
      </c>
      <c r="E329" s="9" t="s">
        <v>8</v>
      </c>
    </row>
    <row r="330" spans="1:5" x14ac:dyDescent="0.2">
      <c r="A330" s="7" t="s">
        <v>342</v>
      </c>
      <c r="B330" s="3" t="s">
        <v>700</v>
      </c>
      <c r="C330" s="9">
        <v>5526.51</v>
      </c>
      <c r="D330" s="9" t="s">
        <v>8</v>
      </c>
      <c r="E330" s="9" t="s">
        <v>8</v>
      </c>
    </row>
    <row r="331" spans="1:5" x14ac:dyDescent="0.2">
      <c r="A331" s="7" t="s">
        <v>346</v>
      </c>
      <c r="B331" s="3" t="s">
        <v>701</v>
      </c>
      <c r="C331" s="9">
        <v>5526.51</v>
      </c>
      <c r="D331" s="9" t="s">
        <v>8</v>
      </c>
      <c r="E331" s="9" t="s">
        <v>8</v>
      </c>
    </row>
    <row r="332" spans="1:5" x14ac:dyDescent="0.2">
      <c r="A332" s="7" t="s">
        <v>350</v>
      </c>
      <c r="B332" s="3" t="s">
        <v>702</v>
      </c>
      <c r="C332" s="9">
        <v>5526.51</v>
      </c>
      <c r="D332" s="9" t="s">
        <v>8</v>
      </c>
      <c r="E332" s="9" t="s">
        <v>8</v>
      </c>
    </row>
    <row r="333" spans="1:5" x14ac:dyDescent="0.2">
      <c r="A333" s="7" t="s">
        <v>703</v>
      </c>
      <c r="B333" s="3" t="s">
        <v>704</v>
      </c>
      <c r="C333" s="9">
        <v>1800000</v>
      </c>
      <c r="D333" s="9" t="s">
        <v>8</v>
      </c>
      <c r="E333" s="9" t="s">
        <v>8</v>
      </c>
    </row>
    <row r="334" spans="1:5" x14ac:dyDescent="0.2">
      <c r="A334" s="7" t="s">
        <v>705</v>
      </c>
      <c r="B334" s="3" t="s">
        <v>706</v>
      </c>
      <c r="C334" s="9">
        <v>1800000</v>
      </c>
      <c r="D334" s="9" t="s">
        <v>8</v>
      </c>
      <c r="E334" s="9" t="s">
        <v>8</v>
      </c>
    </row>
    <row r="335" spans="1:5" x14ac:dyDescent="0.2">
      <c r="A335" s="7" t="s">
        <v>338</v>
      </c>
      <c r="B335" s="3" t="s">
        <v>707</v>
      </c>
      <c r="C335" s="9">
        <v>1800000</v>
      </c>
      <c r="D335" s="9" t="s">
        <v>8</v>
      </c>
      <c r="E335" s="9" t="s">
        <v>8</v>
      </c>
    </row>
    <row r="336" spans="1:5" ht="25.5" x14ac:dyDescent="0.2">
      <c r="A336" s="7" t="s">
        <v>364</v>
      </c>
      <c r="B336" s="3" t="s">
        <v>708</v>
      </c>
      <c r="C336" s="9">
        <v>1800000</v>
      </c>
      <c r="D336" s="9" t="s">
        <v>8</v>
      </c>
      <c r="E336" s="9" t="s">
        <v>8</v>
      </c>
    </row>
    <row r="337" spans="1:5" ht="25.5" x14ac:dyDescent="0.2">
      <c r="A337" s="7" t="s">
        <v>366</v>
      </c>
      <c r="B337" s="3" t="s">
        <v>709</v>
      </c>
      <c r="C337" s="9">
        <v>1800000</v>
      </c>
      <c r="D337" s="9" t="s">
        <v>8</v>
      </c>
      <c r="E337" s="9" t="s">
        <v>8</v>
      </c>
    </row>
    <row r="338" spans="1:5" x14ac:dyDescent="0.2">
      <c r="A338" s="7" t="s">
        <v>710</v>
      </c>
      <c r="B338" s="3" t="s">
        <v>711</v>
      </c>
      <c r="C338" s="9">
        <v>215510041.19999999</v>
      </c>
      <c r="D338" s="9">
        <v>21865957.670000002</v>
      </c>
      <c r="E338" s="14">
        <f t="shared" si="6"/>
        <v>10.146143329677949</v>
      </c>
    </row>
    <row r="339" spans="1:5" x14ac:dyDescent="0.2">
      <c r="A339" s="7" t="s">
        <v>712</v>
      </c>
      <c r="B339" s="3" t="s">
        <v>713</v>
      </c>
      <c r="C339" s="9">
        <v>15317118</v>
      </c>
      <c r="D339" s="9">
        <v>2575075.48</v>
      </c>
      <c r="E339" s="14">
        <f t="shared" si="6"/>
        <v>16.811749312109498</v>
      </c>
    </row>
    <row r="340" spans="1:5" x14ac:dyDescent="0.2">
      <c r="A340" s="7" t="s">
        <v>338</v>
      </c>
      <c r="B340" s="3" t="s">
        <v>714</v>
      </c>
      <c r="C340" s="9">
        <v>15317118</v>
      </c>
      <c r="D340" s="9">
        <v>2575075.48</v>
      </c>
      <c r="E340" s="9" t="s">
        <v>8</v>
      </c>
    </row>
    <row r="341" spans="1:5" x14ac:dyDescent="0.2">
      <c r="A341" s="7" t="s">
        <v>715</v>
      </c>
      <c r="B341" s="3" t="s">
        <v>716</v>
      </c>
      <c r="C341" s="9">
        <v>15317118</v>
      </c>
      <c r="D341" s="9">
        <v>2575075.48</v>
      </c>
      <c r="E341" s="9" t="s">
        <v>8</v>
      </c>
    </row>
    <row r="342" spans="1:5" x14ac:dyDescent="0.2">
      <c r="A342" s="7" t="s">
        <v>717</v>
      </c>
      <c r="B342" s="3" t="s">
        <v>718</v>
      </c>
      <c r="C342" s="9">
        <v>15317118</v>
      </c>
      <c r="D342" s="9">
        <v>2575075.48</v>
      </c>
      <c r="E342" s="9" t="s">
        <v>8</v>
      </c>
    </row>
    <row r="343" spans="1:5" x14ac:dyDescent="0.2">
      <c r="A343" s="7" t="s">
        <v>719</v>
      </c>
      <c r="B343" s="3" t="s">
        <v>720</v>
      </c>
      <c r="C343" s="9">
        <v>173274123.19999999</v>
      </c>
      <c r="D343" s="9">
        <v>18883700.699999999</v>
      </c>
      <c r="E343" s="14">
        <f t="shared" si="6"/>
        <v>10.898165491337487</v>
      </c>
    </row>
    <row r="344" spans="1:5" ht="25.5" x14ac:dyDescent="0.2">
      <c r="A344" s="7" t="s">
        <v>329</v>
      </c>
      <c r="B344" s="3" t="s">
        <v>721</v>
      </c>
      <c r="C344" s="9">
        <v>2437550</v>
      </c>
      <c r="D344" s="9">
        <v>91719.5</v>
      </c>
      <c r="E344" s="14">
        <f t="shared" si="6"/>
        <v>3.7627740969416013</v>
      </c>
    </row>
    <row r="345" spans="1:5" ht="25.5" x14ac:dyDescent="0.2">
      <c r="A345" s="7" t="s">
        <v>331</v>
      </c>
      <c r="B345" s="3" t="s">
        <v>722</v>
      </c>
      <c r="C345" s="9">
        <v>2437550</v>
      </c>
      <c r="D345" s="9">
        <v>91719.5</v>
      </c>
      <c r="E345" s="14">
        <f t="shared" si="6"/>
        <v>3.7627740969416013</v>
      </c>
    </row>
    <row r="346" spans="1:5" x14ac:dyDescent="0.2">
      <c r="A346" s="7" t="s">
        <v>335</v>
      </c>
      <c r="B346" s="3" t="s">
        <v>723</v>
      </c>
      <c r="C346" s="9">
        <v>2437550</v>
      </c>
      <c r="D346" s="9">
        <v>91719.5</v>
      </c>
      <c r="E346" s="9" t="s">
        <v>8</v>
      </c>
    </row>
    <row r="347" spans="1:5" x14ac:dyDescent="0.2">
      <c r="A347" s="7" t="s">
        <v>338</v>
      </c>
      <c r="B347" s="3" t="s">
        <v>724</v>
      </c>
      <c r="C347" s="9">
        <v>165838173.19999999</v>
      </c>
      <c r="D347" s="9">
        <v>18774522.920000002</v>
      </c>
      <c r="E347" s="9" t="s">
        <v>8</v>
      </c>
    </row>
    <row r="348" spans="1:5" x14ac:dyDescent="0.2">
      <c r="A348" s="7" t="s">
        <v>715</v>
      </c>
      <c r="B348" s="3" t="s">
        <v>725</v>
      </c>
      <c r="C348" s="9">
        <v>43581114</v>
      </c>
      <c r="D348" s="9">
        <v>15225776.92</v>
      </c>
      <c r="E348" s="9" t="s">
        <v>8</v>
      </c>
    </row>
    <row r="349" spans="1:5" ht="25.5" x14ac:dyDescent="0.2">
      <c r="A349" s="7" t="s">
        <v>726</v>
      </c>
      <c r="B349" s="3" t="s">
        <v>727</v>
      </c>
      <c r="C349" s="9">
        <v>43581114</v>
      </c>
      <c r="D349" s="9">
        <v>15225776.92</v>
      </c>
      <c r="E349" s="9" t="s">
        <v>8</v>
      </c>
    </row>
    <row r="350" spans="1:5" ht="25.5" x14ac:dyDescent="0.2">
      <c r="A350" s="7" t="s">
        <v>364</v>
      </c>
      <c r="B350" s="3" t="s">
        <v>728</v>
      </c>
      <c r="C350" s="9">
        <v>117400759.2</v>
      </c>
      <c r="D350" s="9" t="s">
        <v>8</v>
      </c>
      <c r="E350" s="9" t="s">
        <v>8</v>
      </c>
    </row>
    <row r="351" spans="1:5" ht="25.5" x14ac:dyDescent="0.2">
      <c r="A351" s="7" t="s">
        <v>366</v>
      </c>
      <c r="B351" s="3" t="s">
        <v>729</v>
      </c>
      <c r="C351" s="9">
        <v>32466200</v>
      </c>
      <c r="D351" s="9" t="s">
        <v>8</v>
      </c>
      <c r="E351" s="9" t="s">
        <v>8</v>
      </c>
    </row>
    <row r="352" spans="1:5" x14ac:dyDescent="0.2">
      <c r="A352" s="7" t="s">
        <v>730</v>
      </c>
      <c r="B352" s="3" t="s">
        <v>731</v>
      </c>
      <c r="C352" s="9">
        <v>51287259.200000003</v>
      </c>
      <c r="D352" s="9" t="s">
        <v>8</v>
      </c>
      <c r="E352" s="9" t="s">
        <v>8</v>
      </c>
    </row>
    <row r="353" spans="1:5" ht="25.5" x14ac:dyDescent="0.2">
      <c r="A353" s="7" t="s">
        <v>669</v>
      </c>
      <c r="B353" s="3" t="s">
        <v>732</v>
      </c>
      <c r="C353" s="9">
        <v>33647300</v>
      </c>
      <c r="D353" s="9" t="s">
        <v>8</v>
      </c>
      <c r="E353" s="9" t="s">
        <v>8</v>
      </c>
    </row>
    <row r="354" spans="1:5" x14ac:dyDescent="0.2">
      <c r="A354" s="7" t="s">
        <v>369</v>
      </c>
      <c r="B354" s="3" t="s">
        <v>733</v>
      </c>
      <c r="C354" s="9">
        <v>4856300</v>
      </c>
      <c r="D354" s="9">
        <v>3548746</v>
      </c>
      <c r="E354" s="14">
        <f t="shared" si="6"/>
        <v>73.075098325885961</v>
      </c>
    </row>
    <row r="355" spans="1:5" ht="25.5" x14ac:dyDescent="0.2">
      <c r="A355" s="7" t="s">
        <v>423</v>
      </c>
      <c r="B355" s="3" t="s">
        <v>734</v>
      </c>
      <c r="C355" s="9">
        <v>4998400</v>
      </c>
      <c r="D355" s="9">
        <v>17458.28</v>
      </c>
      <c r="E355" s="14">
        <f t="shared" si="6"/>
        <v>0.34927736875800258</v>
      </c>
    </row>
    <row r="356" spans="1:5" x14ac:dyDescent="0.2">
      <c r="A356" s="7" t="s">
        <v>425</v>
      </c>
      <c r="B356" s="3" t="s">
        <v>735</v>
      </c>
      <c r="C356" s="9">
        <v>4998400</v>
      </c>
      <c r="D356" s="9">
        <v>17458.28</v>
      </c>
      <c r="E356" s="14">
        <f t="shared" si="6"/>
        <v>0.34927736875800258</v>
      </c>
    </row>
    <row r="357" spans="1:5" ht="38.25" x14ac:dyDescent="0.2">
      <c r="A357" s="7" t="s">
        <v>469</v>
      </c>
      <c r="B357" s="3" t="s">
        <v>828</v>
      </c>
      <c r="C357" s="9">
        <v>4998400</v>
      </c>
      <c r="D357" s="9">
        <v>17458.28</v>
      </c>
      <c r="E357" s="14">
        <f t="shared" si="6"/>
        <v>0.34927736875800258</v>
      </c>
    </row>
    <row r="358" spans="1:5" x14ac:dyDescent="0.2">
      <c r="A358" s="7" t="s">
        <v>736</v>
      </c>
      <c r="B358" s="3" t="s">
        <v>829</v>
      </c>
      <c r="C358" s="9">
        <v>17369893</v>
      </c>
      <c r="D358" s="9">
        <v>165449</v>
      </c>
      <c r="E358" s="9" t="s">
        <v>8</v>
      </c>
    </row>
    <row r="359" spans="1:5" x14ac:dyDescent="0.2">
      <c r="A359" s="7" t="s">
        <v>338</v>
      </c>
      <c r="B359" s="3" t="s">
        <v>830</v>
      </c>
      <c r="C359" s="9">
        <v>1218400</v>
      </c>
      <c r="D359" s="9">
        <v>165449</v>
      </c>
      <c r="E359" s="9" t="s">
        <v>8</v>
      </c>
    </row>
    <row r="360" spans="1:5" x14ac:dyDescent="0.2">
      <c r="A360" s="7" t="s">
        <v>715</v>
      </c>
      <c r="B360" s="3" t="s">
        <v>831</v>
      </c>
      <c r="C360" s="9">
        <v>1218400</v>
      </c>
      <c r="D360" s="9">
        <v>165449</v>
      </c>
      <c r="E360" s="9" t="s">
        <v>8</v>
      </c>
    </row>
    <row r="361" spans="1:5" ht="25.5" x14ac:dyDescent="0.2">
      <c r="A361" s="7" t="s">
        <v>726</v>
      </c>
      <c r="B361" s="3" t="s">
        <v>832</v>
      </c>
      <c r="C361" s="9">
        <v>1218400</v>
      </c>
      <c r="D361" s="9">
        <v>165449</v>
      </c>
      <c r="E361" s="14">
        <f t="shared" si="6"/>
        <v>13.579202232435982</v>
      </c>
    </row>
    <row r="362" spans="1:5" ht="25.5" x14ac:dyDescent="0.2">
      <c r="A362" s="7" t="s">
        <v>370</v>
      </c>
      <c r="B362" s="3" t="s">
        <v>833</v>
      </c>
      <c r="C362" s="9">
        <v>16151493</v>
      </c>
      <c r="D362" s="9" t="s">
        <v>8</v>
      </c>
      <c r="E362" s="9" t="s">
        <v>8</v>
      </c>
    </row>
    <row r="363" spans="1:5" x14ac:dyDescent="0.2">
      <c r="A363" s="7" t="s">
        <v>371</v>
      </c>
      <c r="B363" s="3" t="s">
        <v>834</v>
      </c>
      <c r="C363" s="9">
        <v>16151493</v>
      </c>
      <c r="D363" s="9" t="s">
        <v>8</v>
      </c>
      <c r="E363" s="9" t="s">
        <v>8</v>
      </c>
    </row>
    <row r="364" spans="1:5" ht="25.5" x14ac:dyDescent="0.2">
      <c r="A364" s="7" t="s">
        <v>537</v>
      </c>
      <c r="B364" s="3" t="s">
        <v>835</v>
      </c>
      <c r="C364" s="9">
        <v>16151493</v>
      </c>
      <c r="D364" s="9" t="s">
        <v>8</v>
      </c>
      <c r="E364" s="9" t="s">
        <v>8</v>
      </c>
    </row>
    <row r="365" spans="1:5" x14ac:dyDescent="0.2">
      <c r="A365" s="7" t="s">
        <v>737</v>
      </c>
      <c r="B365" s="3" t="s">
        <v>836</v>
      </c>
      <c r="C365" s="9">
        <v>9548907</v>
      </c>
      <c r="D365" s="9">
        <v>241732.49</v>
      </c>
      <c r="E365" s="9" t="s">
        <v>8</v>
      </c>
    </row>
    <row r="366" spans="1:5" ht="51" x14ac:dyDescent="0.2">
      <c r="A366" s="7" t="s">
        <v>310</v>
      </c>
      <c r="B366" s="3" t="s">
        <v>837</v>
      </c>
      <c r="C366" s="9">
        <v>2304187</v>
      </c>
      <c r="D366" s="9">
        <v>239232.93</v>
      </c>
      <c r="E366" s="9" t="s">
        <v>8</v>
      </c>
    </row>
    <row r="367" spans="1:5" x14ac:dyDescent="0.2">
      <c r="A367" s="7" t="s">
        <v>312</v>
      </c>
      <c r="B367" s="3" t="s">
        <v>838</v>
      </c>
      <c r="C367" s="9">
        <v>2304187</v>
      </c>
      <c r="D367" s="9">
        <v>239232.93</v>
      </c>
      <c r="E367" s="14">
        <f t="shared" si="6"/>
        <v>10.382531018532784</v>
      </c>
    </row>
    <row r="368" spans="1:5" x14ac:dyDescent="0.2">
      <c r="A368" s="7" t="s">
        <v>314</v>
      </c>
      <c r="B368" s="3" t="s">
        <v>839</v>
      </c>
      <c r="C368" s="9">
        <v>1660397</v>
      </c>
      <c r="D368" s="9">
        <v>201813.45</v>
      </c>
      <c r="E368" s="9" t="s">
        <v>8</v>
      </c>
    </row>
    <row r="369" spans="1:5" ht="25.5" x14ac:dyDescent="0.2">
      <c r="A369" s="7" t="s">
        <v>316</v>
      </c>
      <c r="B369" s="3" t="s">
        <v>840</v>
      </c>
      <c r="C369" s="9">
        <v>132350</v>
      </c>
      <c r="D369" s="9" t="s">
        <v>8</v>
      </c>
      <c r="E369" s="9" t="s">
        <v>8</v>
      </c>
    </row>
    <row r="370" spans="1:5" ht="25.5" x14ac:dyDescent="0.2">
      <c r="A370" s="7" t="s">
        <v>326</v>
      </c>
      <c r="B370" s="3" t="s">
        <v>841</v>
      </c>
      <c r="C370" s="9">
        <v>10000</v>
      </c>
      <c r="D370" s="9" t="s">
        <v>8</v>
      </c>
      <c r="E370" s="9" t="s">
        <v>8</v>
      </c>
    </row>
    <row r="371" spans="1:5" ht="38.25" x14ac:dyDescent="0.2">
      <c r="A371" s="7" t="s">
        <v>318</v>
      </c>
      <c r="B371" s="3" t="s">
        <v>842</v>
      </c>
      <c r="C371" s="9">
        <v>501440</v>
      </c>
      <c r="D371" s="9">
        <v>37419.480000000003</v>
      </c>
      <c r="E371" s="9" t="s">
        <v>8</v>
      </c>
    </row>
    <row r="372" spans="1:5" ht="25.5" x14ac:dyDescent="0.2">
      <c r="A372" s="7" t="s">
        <v>329</v>
      </c>
      <c r="B372" s="3" t="s">
        <v>843</v>
      </c>
      <c r="C372" s="9">
        <v>105820</v>
      </c>
      <c r="D372" s="9">
        <v>2499.56</v>
      </c>
      <c r="E372" s="9" t="s">
        <v>8</v>
      </c>
    </row>
    <row r="373" spans="1:5" ht="25.5" x14ac:dyDescent="0.2">
      <c r="A373" s="7" t="s">
        <v>331</v>
      </c>
      <c r="B373" s="3" t="s">
        <v>844</v>
      </c>
      <c r="C373" s="9">
        <v>105820</v>
      </c>
      <c r="D373" s="9">
        <v>2499.56</v>
      </c>
      <c r="E373" s="9" t="s">
        <v>8</v>
      </c>
    </row>
    <row r="374" spans="1:5" ht="25.5" x14ac:dyDescent="0.2">
      <c r="A374" s="7" t="s">
        <v>333</v>
      </c>
      <c r="B374" s="3" t="s">
        <v>845</v>
      </c>
      <c r="C374" s="9">
        <v>76530</v>
      </c>
      <c r="D374" s="9">
        <v>2499.56</v>
      </c>
      <c r="E374" s="9" t="s">
        <v>8</v>
      </c>
    </row>
    <row r="375" spans="1:5" x14ac:dyDescent="0.2">
      <c r="A375" s="7" t="s">
        <v>335</v>
      </c>
      <c r="B375" s="3" t="s">
        <v>846</v>
      </c>
      <c r="C375" s="9">
        <v>29290</v>
      </c>
      <c r="D375" s="9" t="s">
        <v>8</v>
      </c>
      <c r="E375" s="9" t="s">
        <v>8</v>
      </c>
    </row>
    <row r="376" spans="1:5" x14ac:dyDescent="0.2">
      <c r="A376" s="7" t="s">
        <v>338</v>
      </c>
      <c r="B376" s="3" t="s">
        <v>847</v>
      </c>
      <c r="C376" s="9">
        <v>7138900</v>
      </c>
      <c r="D376" s="9" t="s">
        <v>8</v>
      </c>
      <c r="E376" s="9" t="s">
        <v>8</v>
      </c>
    </row>
    <row r="377" spans="1:5" ht="25.5" x14ac:dyDescent="0.2">
      <c r="A377" s="7" t="s">
        <v>364</v>
      </c>
      <c r="B377" s="3" t="s">
        <v>848</v>
      </c>
      <c r="C377" s="9">
        <v>7138900</v>
      </c>
      <c r="D377" s="9" t="s">
        <v>8</v>
      </c>
      <c r="E377" s="9" t="s">
        <v>8</v>
      </c>
    </row>
    <row r="378" spans="1:5" ht="25.5" x14ac:dyDescent="0.2">
      <c r="A378" s="7" t="s">
        <v>669</v>
      </c>
      <c r="B378" s="3" t="s">
        <v>849</v>
      </c>
      <c r="C378" s="9">
        <v>7138900</v>
      </c>
      <c r="D378" s="9" t="s">
        <v>8</v>
      </c>
      <c r="E378" s="9" t="s">
        <v>8</v>
      </c>
    </row>
    <row r="379" spans="1:5" x14ac:dyDescent="0.2">
      <c r="A379" s="7" t="s">
        <v>738</v>
      </c>
      <c r="B379" s="3" t="s">
        <v>850</v>
      </c>
      <c r="C379" s="9">
        <v>5153300</v>
      </c>
      <c r="D379" s="9">
        <v>273260</v>
      </c>
      <c r="E379" s="9" t="s">
        <v>8</v>
      </c>
    </row>
    <row r="380" spans="1:5" x14ac:dyDescent="0.2">
      <c r="A380" s="7" t="s">
        <v>739</v>
      </c>
      <c r="B380" s="3" t="s">
        <v>851</v>
      </c>
      <c r="C380" s="9">
        <v>5133900</v>
      </c>
      <c r="D380" s="9">
        <v>273260</v>
      </c>
      <c r="E380" s="9" t="s">
        <v>8</v>
      </c>
    </row>
    <row r="381" spans="1:5" ht="51" x14ac:dyDescent="0.2">
      <c r="A381" s="7" t="s">
        <v>310</v>
      </c>
      <c r="B381" s="3" t="s">
        <v>852</v>
      </c>
      <c r="C381" s="9">
        <v>1003900</v>
      </c>
      <c r="D381" s="9" t="s">
        <v>8</v>
      </c>
      <c r="E381" s="9" t="s">
        <v>8</v>
      </c>
    </row>
    <row r="382" spans="1:5" x14ac:dyDescent="0.2">
      <c r="A382" s="7" t="s">
        <v>312</v>
      </c>
      <c r="B382" s="3" t="s">
        <v>853</v>
      </c>
      <c r="C382" s="9">
        <v>1003900</v>
      </c>
      <c r="D382" s="9" t="s">
        <v>8</v>
      </c>
      <c r="E382" s="9" t="s">
        <v>8</v>
      </c>
    </row>
    <row r="383" spans="1:5" ht="25.5" x14ac:dyDescent="0.2">
      <c r="A383" s="7" t="s">
        <v>326</v>
      </c>
      <c r="B383" s="3" t="s">
        <v>854</v>
      </c>
      <c r="C383" s="9">
        <v>1003900</v>
      </c>
      <c r="D383" s="9" t="s">
        <v>8</v>
      </c>
      <c r="E383" s="9" t="s">
        <v>8</v>
      </c>
    </row>
    <row r="384" spans="1:5" ht="25.5" x14ac:dyDescent="0.2">
      <c r="A384" s="7" t="s">
        <v>329</v>
      </c>
      <c r="B384" s="3" t="s">
        <v>855</v>
      </c>
      <c r="C384" s="9">
        <v>4130000</v>
      </c>
      <c r="D384" s="9">
        <v>273260</v>
      </c>
      <c r="E384" s="14">
        <f t="shared" ref="E383:E400" si="7">D384*100/C384</f>
        <v>6.6164648910411623</v>
      </c>
    </row>
    <row r="385" spans="1:5" ht="25.5" x14ac:dyDescent="0.2">
      <c r="A385" s="7" t="s">
        <v>331</v>
      </c>
      <c r="B385" s="3" t="s">
        <v>856</v>
      </c>
      <c r="C385" s="9">
        <v>4130000</v>
      </c>
      <c r="D385" s="9">
        <v>273260</v>
      </c>
      <c r="E385" s="14">
        <f t="shared" si="7"/>
        <v>6.6164648910411623</v>
      </c>
    </row>
    <row r="386" spans="1:5" x14ac:dyDescent="0.2">
      <c r="A386" s="7" t="s">
        <v>335</v>
      </c>
      <c r="B386" s="3" t="s">
        <v>857</v>
      </c>
      <c r="C386" s="9">
        <v>4130000</v>
      </c>
      <c r="D386" s="9">
        <v>273260</v>
      </c>
      <c r="E386" s="14">
        <f t="shared" si="7"/>
        <v>6.6164648910411623</v>
      </c>
    </row>
    <row r="387" spans="1:5" x14ac:dyDescent="0.2">
      <c r="A387" s="7" t="s">
        <v>821</v>
      </c>
      <c r="B387" s="3" t="s">
        <v>858</v>
      </c>
      <c r="C387" s="9">
        <v>19400</v>
      </c>
      <c r="D387" s="9" t="s">
        <v>8</v>
      </c>
      <c r="E387" s="9" t="s">
        <v>8</v>
      </c>
    </row>
    <row r="388" spans="1:5" ht="25.5" x14ac:dyDescent="0.2">
      <c r="A388" s="7" t="s">
        <v>423</v>
      </c>
      <c r="B388" s="3" t="s">
        <v>859</v>
      </c>
      <c r="C388" s="9">
        <v>19400</v>
      </c>
      <c r="D388" s="9" t="s">
        <v>8</v>
      </c>
      <c r="E388" s="9" t="s">
        <v>8</v>
      </c>
    </row>
    <row r="389" spans="1:5" x14ac:dyDescent="0.2">
      <c r="A389" s="7" t="s">
        <v>425</v>
      </c>
      <c r="B389" s="3" t="s">
        <v>860</v>
      </c>
      <c r="C389" s="9">
        <v>19400</v>
      </c>
      <c r="D389" s="9" t="s">
        <v>8</v>
      </c>
      <c r="E389" s="9" t="s">
        <v>8</v>
      </c>
    </row>
    <row r="390" spans="1:5" x14ac:dyDescent="0.2">
      <c r="A390" s="7" t="s">
        <v>427</v>
      </c>
      <c r="B390" s="3" t="s">
        <v>861</v>
      </c>
      <c r="C390" s="9">
        <v>19400</v>
      </c>
      <c r="D390" s="9" t="s">
        <v>8</v>
      </c>
      <c r="E390" s="9" t="s">
        <v>8</v>
      </c>
    </row>
    <row r="391" spans="1:5" ht="25.5" x14ac:dyDescent="0.2">
      <c r="A391" s="19" t="s">
        <v>740</v>
      </c>
      <c r="B391" s="38" t="s">
        <v>862</v>
      </c>
      <c r="C391" s="21">
        <v>807736263</v>
      </c>
      <c r="D391" s="21">
        <v>97614322</v>
      </c>
      <c r="E391" s="39">
        <f t="shared" si="7"/>
        <v>12.084925051829696</v>
      </c>
    </row>
    <row r="392" spans="1:5" ht="25.5" x14ac:dyDescent="0.2">
      <c r="A392" s="23" t="s">
        <v>741</v>
      </c>
      <c r="B392" s="1" t="s">
        <v>863</v>
      </c>
      <c r="C392" s="25">
        <v>293316050</v>
      </c>
      <c r="D392" s="25">
        <v>77576997</v>
      </c>
      <c r="E392" s="39">
        <f t="shared" si="7"/>
        <v>26.448261866338374</v>
      </c>
    </row>
    <row r="393" spans="1:5" x14ac:dyDescent="0.2">
      <c r="A393" s="27" t="s">
        <v>742</v>
      </c>
      <c r="B393" s="27" t="s">
        <v>864</v>
      </c>
      <c r="C393" s="28">
        <v>293316050</v>
      </c>
      <c r="D393" s="28">
        <v>77576997</v>
      </c>
      <c r="E393" s="39">
        <f t="shared" si="7"/>
        <v>26.448261866338374</v>
      </c>
    </row>
    <row r="394" spans="1:5" x14ac:dyDescent="0.2">
      <c r="A394" s="27" t="s">
        <v>743</v>
      </c>
      <c r="B394" s="27" t="s">
        <v>865</v>
      </c>
      <c r="C394" s="28">
        <v>293316050</v>
      </c>
      <c r="D394" s="28">
        <v>77576997</v>
      </c>
      <c r="E394" s="39">
        <f t="shared" si="7"/>
        <v>26.448261866338374</v>
      </c>
    </row>
    <row r="395" spans="1:5" x14ac:dyDescent="0.2">
      <c r="A395" s="27" t="s">
        <v>744</v>
      </c>
      <c r="B395" s="27" t="s">
        <v>866</v>
      </c>
      <c r="C395" s="28">
        <v>293316050</v>
      </c>
      <c r="D395" s="28">
        <v>77576997</v>
      </c>
      <c r="E395" s="39">
        <f t="shared" si="7"/>
        <v>26.448261866338374</v>
      </c>
    </row>
    <row r="396" spans="1:5" x14ac:dyDescent="0.2">
      <c r="A396" s="27" t="s">
        <v>745</v>
      </c>
      <c r="B396" s="27" t="s">
        <v>867</v>
      </c>
      <c r="C396" s="28">
        <v>514420213</v>
      </c>
      <c r="D396" s="28">
        <v>20037325</v>
      </c>
      <c r="E396" s="39">
        <f t="shared" si="7"/>
        <v>3.8951278533839417</v>
      </c>
    </row>
    <row r="397" spans="1:5" x14ac:dyDescent="0.2">
      <c r="A397" s="27" t="s">
        <v>742</v>
      </c>
      <c r="B397" s="27" t="s">
        <v>868</v>
      </c>
      <c r="C397" s="28">
        <v>514420213</v>
      </c>
      <c r="D397" s="28">
        <v>20037325</v>
      </c>
      <c r="E397" s="39">
        <f t="shared" si="7"/>
        <v>3.8951278533839417</v>
      </c>
    </row>
    <row r="398" spans="1:5" x14ac:dyDescent="0.2">
      <c r="A398" s="27" t="s">
        <v>746</v>
      </c>
      <c r="B398" s="27" t="s">
        <v>869</v>
      </c>
      <c r="C398" s="28">
        <v>1916000</v>
      </c>
      <c r="D398" s="28">
        <v>303316</v>
      </c>
      <c r="E398" s="39">
        <f t="shared" si="7"/>
        <v>15.830688935281836</v>
      </c>
    </row>
    <row r="399" spans="1:5" x14ac:dyDescent="0.2">
      <c r="A399" s="27" t="s">
        <v>274</v>
      </c>
      <c r="B399" s="27" t="s">
        <v>870</v>
      </c>
      <c r="C399" s="28">
        <v>512504213</v>
      </c>
      <c r="D399" s="28">
        <v>19734009</v>
      </c>
      <c r="E399" s="39">
        <f t="shared" si="7"/>
        <v>3.8505066884201398</v>
      </c>
    </row>
    <row r="400" spans="1:5" x14ac:dyDescent="0.2">
      <c r="A400" s="27" t="s">
        <v>747</v>
      </c>
      <c r="B400" s="40" t="s">
        <v>7</v>
      </c>
      <c r="C400" s="28">
        <v>-398072090</v>
      </c>
      <c r="D400" s="28">
        <v>146651635.87</v>
      </c>
      <c r="E400" s="39">
        <f t="shared" si="7"/>
        <v>-36.840471752239651</v>
      </c>
    </row>
  </sheetData>
  <autoFilter ref="A5:E400"/>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showGridLines="0" tabSelected="1" workbookViewId="0">
      <selection activeCell="G17" sqref="G17"/>
    </sheetView>
  </sheetViews>
  <sheetFormatPr defaultColWidth="23.42578125" defaultRowHeight="12.75" x14ac:dyDescent="0.2"/>
  <cols>
    <col min="1" max="1" width="61.7109375" style="4" customWidth="1"/>
    <col min="2" max="2" width="23.42578125" style="4"/>
    <col min="3" max="3" width="15.140625" style="4" customWidth="1"/>
    <col min="4" max="4" width="15.7109375" style="4" customWidth="1"/>
    <col min="5" max="5" width="10.42578125" style="4" customWidth="1"/>
    <col min="6" max="16384" width="23.42578125" style="4"/>
  </cols>
  <sheetData>
    <row r="2" spans="1:5" x14ac:dyDescent="0.2">
      <c r="A2" s="29" t="s">
        <v>748</v>
      </c>
      <c r="B2" s="30"/>
      <c r="C2" s="30"/>
      <c r="D2" s="30"/>
      <c r="E2" s="30"/>
    </row>
    <row r="3" spans="1:5" x14ac:dyDescent="0.2">
      <c r="A3" s="5"/>
      <c r="E3" s="6" t="s">
        <v>785</v>
      </c>
    </row>
    <row r="4" spans="1:5" ht="38.25" x14ac:dyDescent="0.2">
      <c r="A4" s="1" t="s">
        <v>3</v>
      </c>
      <c r="B4" s="1" t="s">
        <v>749</v>
      </c>
      <c r="C4" s="1" t="s">
        <v>783</v>
      </c>
      <c r="D4" s="1" t="s">
        <v>2</v>
      </c>
      <c r="E4" s="1" t="s">
        <v>784</v>
      </c>
    </row>
    <row r="5" spans="1:5" x14ac:dyDescent="0.2">
      <c r="A5" s="16" t="s">
        <v>5</v>
      </c>
      <c r="B5" s="16">
        <v>2</v>
      </c>
      <c r="C5" s="16">
        <v>3</v>
      </c>
      <c r="D5" s="16">
        <v>4</v>
      </c>
      <c r="E5" s="16">
        <v>5</v>
      </c>
    </row>
    <row r="6" spans="1:5" x14ac:dyDescent="0.2">
      <c r="A6" s="11" t="s">
        <v>750</v>
      </c>
      <c r="B6" s="12" t="s">
        <v>7</v>
      </c>
      <c r="C6" s="13">
        <v>398072090</v>
      </c>
      <c r="D6" s="13">
        <v>-146651635.87</v>
      </c>
      <c r="E6" s="14">
        <f>D6*100/C6</f>
        <v>-36.840471752239651</v>
      </c>
    </row>
    <row r="7" spans="1:5" ht="38.25" x14ac:dyDescent="0.2">
      <c r="A7" s="7" t="s">
        <v>751</v>
      </c>
      <c r="B7" s="8" t="s">
        <v>7</v>
      </c>
      <c r="C7" s="9">
        <v>5600000</v>
      </c>
      <c r="D7" s="9">
        <v>643332</v>
      </c>
      <c r="E7" s="15">
        <f t="shared" ref="E7:E23" si="0">D7*100/C7</f>
        <v>11.488071428571429</v>
      </c>
    </row>
    <row r="8" spans="1:5" x14ac:dyDescent="0.2">
      <c r="A8" s="7" t="s">
        <v>752</v>
      </c>
      <c r="B8" s="8" t="s">
        <v>753</v>
      </c>
      <c r="C8" s="9">
        <v>5600000</v>
      </c>
      <c r="D8" s="9">
        <v>643332</v>
      </c>
      <c r="E8" s="15">
        <f t="shared" si="0"/>
        <v>11.488071428571429</v>
      </c>
    </row>
    <row r="9" spans="1:5" ht="25.5" x14ac:dyDescent="0.2">
      <c r="A9" s="7" t="s">
        <v>754</v>
      </c>
      <c r="B9" s="8" t="s">
        <v>755</v>
      </c>
      <c r="C9" s="9">
        <v>5600000</v>
      </c>
      <c r="D9" s="9">
        <v>643332</v>
      </c>
      <c r="E9" s="15">
        <f t="shared" si="0"/>
        <v>11.488071428571429</v>
      </c>
    </row>
    <row r="10" spans="1:5" ht="25.5" x14ac:dyDescent="0.2">
      <c r="A10" s="7" t="s">
        <v>756</v>
      </c>
      <c r="B10" s="8" t="s">
        <v>757</v>
      </c>
      <c r="C10" s="9">
        <v>5600000</v>
      </c>
      <c r="D10" s="9">
        <v>643332</v>
      </c>
      <c r="E10" s="15">
        <f t="shared" si="0"/>
        <v>11.488071428571429</v>
      </c>
    </row>
    <row r="11" spans="1:5" ht="25.5" x14ac:dyDescent="0.2">
      <c r="A11" s="19" t="s">
        <v>758</v>
      </c>
      <c r="B11" s="20" t="s">
        <v>759</v>
      </c>
      <c r="C11" s="21">
        <v>5600000</v>
      </c>
      <c r="D11" s="21">
        <v>643332</v>
      </c>
      <c r="E11" s="22">
        <f t="shared" si="0"/>
        <v>11.488071428571429</v>
      </c>
    </row>
    <row r="12" spans="1:5" ht="25.5" x14ac:dyDescent="0.2">
      <c r="A12" s="23" t="s">
        <v>760</v>
      </c>
      <c r="B12" s="24" t="s">
        <v>761</v>
      </c>
      <c r="C12" s="25">
        <v>5600000</v>
      </c>
      <c r="D12" s="25">
        <v>643332</v>
      </c>
      <c r="E12" s="26">
        <f t="shared" si="0"/>
        <v>11.488071428571429</v>
      </c>
    </row>
    <row r="13" spans="1:5" x14ac:dyDescent="0.2">
      <c r="A13" s="23" t="s">
        <v>762</v>
      </c>
      <c r="B13" s="24" t="s">
        <v>7</v>
      </c>
      <c r="C13" s="25">
        <v>392472090</v>
      </c>
      <c r="D13" s="25">
        <v>-147294967.87</v>
      </c>
      <c r="E13" s="25" t="s">
        <v>8</v>
      </c>
    </row>
    <row r="14" spans="1:5" ht="25.5" x14ac:dyDescent="0.2">
      <c r="A14" s="23" t="s">
        <v>764</v>
      </c>
      <c r="B14" s="24" t="s">
        <v>763</v>
      </c>
      <c r="C14" s="25">
        <v>-7640787710</v>
      </c>
      <c r="D14" s="25">
        <v>-1459286213.01</v>
      </c>
      <c r="E14" s="26">
        <f t="shared" si="0"/>
        <v>19.098635747988869</v>
      </c>
    </row>
    <row r="15" spans="1:5" x14ac:dyDescent="0.2">
      <c r="A15" s="23" t="s">
        <v>766</v>
      </c>
      <c r="B15" s="24" t="s">
        <v>765</v>
      </c>
      <c r="C15" s="25">
        <v>-7640787710</v>
      </c>
      <c r="D15" s="25">
        <v>-1459286213.01</v>
      </c>
      <c r="E15" s="26">
        <f t="shared" si="0"/>
        <v>19.098635747988869</v>
      </c>
    </row>
    <row r="16" spans="1:5" x14ac:dyDescent="0.2">
      <c r="A16" s="23" t="s">
        <v>768</v>
      </c>
      <c r="B16" s="24" t="s">
        <v>767</v>
      </c>
      <c r="C16" s="25">
        <v>-7640787710</v>
      </c>
      <c r="D16" s="25">
        <v>-1459286213.01</v>
      </c>
      <c r="E16" s="26">
        <f t="shared" si="0"/>
        <v>19.098635747988869</v>
      </c>
    </row>
    <row r="17" spans="1:5" x14ac:dyDescent="0.2">
      <c r="A17" s="23" t="s">
        <v>770</v>
      </c>
      <c r="B17" s="24" t="s">
        <v>769</v>
      </c>
      <c r="C17" s="25">
        <v>-7640787710</v>
      </c>
      <c r="D17" s="25">
        <v>-1459286213.01</v>
      </c>
      <c r="E17" s="26">
        <f t="shared" si="0"/>
        <v>19.098635747988869</v>
      </c>
    </row>
    <row r="18" spans="1:5" ht="25.5" x14ac:dyDescent="0.2">
      <c r="A18" s="23" t="s">
        <v>772</v>
      </c>
      <c r="B18" s="24" t="s">
        <v>771</v>
      </c>
      <c r="C18" s="25">
        <v>-7640787710</v>
      </c>
      <c r="D18" s="25">
        <v>-1459286213.01</v>
      </c>
      <c r="E18" s="26">
        <f t="shared" si="0"/>
        <v>19.098635747988869</v>
      </c>
    </row>
    <row r="19" spans="1:5" ht="25.5" x14ac:dyDescent="0.2">
      <c r="A19" s="23" t="s">
        <v>774</v>
      </c>
      <c r="B19" s="24" t="s">
        <v>773</v>
      </c>
      <c r="C19" s="25">
        <v>8033259800</v>
      </c>
      <c r="D19" s="25">
        <v>1311991245.1400001</v>
      </c>
      <c r="E19" s="26">
        <f t="shared" si="0"/>
        <v>16.331990721126687</v>
      </c>
    </row>
    <row r="20" spans="1:5" x14ac:dyDescent="0.2">
      <c r="A20" s="23" t="s">
        <v>776</v>
      </c>
      <c r="B20" s="24" t="s">
        <v>775</v>
      </c>
      <c r="C20" s="25">
        <v>8033259800</v>
      </c>
      <c r="D20" s="25">
        <v>1311991245.1400001</v>
      </c>
      <c r="E20" s="26">
        <f t="shared" si="0"/>
        <v>16.331990721126687</v>
      </c>
    </row>
    <row r="21" spans="1:5" x14ac:dyDescent="0.2">
      <c r="A21" s="23" t="s">
        <v>778</v>
      </c>
      <c r="B21" s="24" t="s">
        <v>777</v>
      </c>
      <c r="C21" s="25">
        <v>8033259800</v>
      </c>
      <c r="D21" s="25">
        <v>1311991245.1400001</v>
      </c>
      <c r="E21" s="26">
        <f t="shared" si="0"/>
        <v>16.331990721126687</v>
      </c>
    </row>
    <row r="22" spans="1:5" x14ac:dyDescent="0.2">
      <c r="A22" s="23" t="s">
        <v>780</v>
      </c>
      <c r="B22" s="24" t="s">
        <v>779</v>
      </c>
      <c r="C22" s="25">
        <v>8033259800</v>
      </c>
      <c r="D22" s="25">
        <v>1311991245.1400001</v>
      </c>
      <c r="E22" s="26">
        <f t="shared" si="0"/>
        <v>16.331990721126687</v>
      </c>
    </row>
    <row r="23" spans="1:5" x14ac:dyDescent="0.2">
      <c r="A23" s="27" t="s">
        <v>782</v>
      </c>
      <c r="B23" s="27" t="s">
        <v>781</v>
      </c>
      <c r="C23" s="28">
        <v>8033259800</v>
      </c>
      <c r="D23" s="28">
        <v>1311991245.1400001</v>
      </c>
      <c r="E23" s="26">
        <f t="shared" si="0"/>
        <v>16.331990721126687</v>
      </c>
    </row>
  </sheetData>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Бурима М.В.</cp:lastModifiedBy>
  <dcterms:created xsi:type="dcterms:W3CDTF">2023-12-11T04:41:08Z</dcterms:created>
  <dcterms:modified xsi:type="dcterms:W3CDTF">2024-03-13T10:14:00Z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