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6295" windowHeight="12225"/>
  </bookViews>
  <sheets>
    <sheet name="Лист1" sheetId="1" r:id="rId1"/>
  </sheets>
  <definedNames>
    <definedName name="_GoBack" localSheetId="0">Лист1!$K$74</definedName>
    <definedName name="_xlnm.Print_Area" localSheetId="0">Лист1!$A$1:$L$177</definedName>
  </definedNames>
  <calcPr calcId="125725" refMode="R1C1"/>
  <webPublishing allowPng="1" targetScreenSize="1920x1200" dpi="120" codePage="1251"/>
</workbook>
</file>

<file path=xl/calcChain.xml><?xml version="1.0" encoding="utf-8"?>
<calcChain xmlns="http://schemas.openxmlformats.org/spreadsheetml/2006/main">
  <c r="K12" i="1"/>
  <c r="K138" l="1"/>
  <c r="K93" l="1"/>
  <c r="K94"/>
  <c r="K67"/>
  <c r="K68"/>
  <c r="K69"/>
  <c r="K70"/>
  <c r="K71"/>
  <c r="K72"/>
  <c r="K64"/>
  <c r="K63"/>
  <c r="K45"/>
  <c r="K46"/>
  <c r="K47"/>
  <c r="K48"/>
  <c r="K49"/>
  <c r="K44"/>
  <c r="K42"/>
  <c r="K39"/>
  <c r="K40"/>
  <c r="K36"/>
  <c r="K170"/>
  <c r="K169"/>
  <c r="K166"/>
  <c r="K152"/>
  <c r="K151"/>
  <c r="K146"/>
  <c r="K144"/>
  <c r="K141"/>
  <c r="K140"/>
  <c r="K120"/>
  <c r="K119"/>
  <c r="K113"/>
  <c r="K110"/>
  <c r="K109"/>
  <c r="K107"/>
  <c r="K96"/>
  <c r="K90"/>
  <c r="K84"/>
  <c r="K55"/>
  <c r="K52"/>
  <c r="K33"/>
  <c r="K31"/>
  <c r="K30"/>
  <c r="K29"/>
  <c r="K28"/>
  <c r="K27"/>
  <c r="K26"/>
  <c r="K13"/>
  <c r="K9"/>
  <c r="K10"/>
  <c r="K20"/>
  <c r="K137"/>
  <c r="K88"/>
  <c r="K66"/>
  <c r="K73"/>
  <c r="K74"/>
  <c r="K79"/>
  <c r="K82"/>
  <c r="K101" l="1"/>
  <c r="K23"/>
  <c r="K18"/>
  <c r="K14"/>
  <c r="K8"/>
  <c r="K7"/>
  <c r="K6"/>
</calcChain>
</file>

<file path=xl/sharedStrings.xml><?xml version="1.0" encoding="utf-8"?>
<sst xmlns="http://schemas.openxmlformats.org/spreadsheetml/2006/main" count="694" uniqueCount="530">
  <si>
    <t>№ п/п</t>
  </si>
  <si>
    <t>Наименование цели, задачи, мероприятия</t>
  </si>
  <si>
    <t xml:space="preserve">Период реализации мероприятия  </t>
  </si>
  <si>
    <t>Ответственный  
исполнитель 
(соисполнитель)</t>
  </si>
  <si>
    <t>Целевой показатель</t>
  </si>
  <si>
    <t>Наименование</t>
  </si>
  <si>
    <t>Ед. изм.</t>
  </si>
  <si>
    <t>1.Задача. Повышение эффективности процессов формирования, привлечения и распределения трудовых ресурсов</t>
  </si>
  <si>
    <t>Обеспечение трудовой занятости в соответствии с профессиональным образованием и уровнем квалификации, а также обеспечение экономики района трудовыми ресурсами необходимого количества и качества в соответствии с текущими и перспективными потребностями</t>
  </si>
  <si>
    <t>2021-2030 гг.</t>
  </si>
  <si>
    <t>Государственная программа Красноярского края "Содействие занятости населения"</t>
  </si>
  <si>
    <t>Содействие развитию самозанятости безработных граждан</t>
  </si>
  <si>
    <t>2.Задача: Обеспечение роста уровня оплаты труда работников</t>
  </si>
  <si>
    <t>-</t>
  </si>
  <si>
    <t>1.Задача. Укрепление материально-технической базы образовательных учреждений и внедрение современных технологий учебного процесса</t>
  </si>
  <si>
    <t>Краевой бюджет/
муниципальная программа ЭМР «Развитие образования Эвенкийского муниципального района»</t>
  </si>
  <si>
    <t xml:space="preserve">Оптимизация сети образовательных учреждений района </t>
  </si>
  <si>
    <t>2022г.</t>
  </si>
  <si>
    <t>Заместитель главы Эвенкийского муниципального района по социальным вопросам;
Управление образования Администрации ЭМР</t>
  </si>
  <si>
    <t>Муниципальная программа ЭМР «Развитие образования Эвенкийского муниципального района»</t>
  </si>
  <si>
    <t>Совершенствование условий для повышения качества образования в общеобразовательных организациях</t>
  </si>
  <si>
    <t xml:space="preserve">Обеспечение государственных гарантий реализации прав на получение общедоступного и бесплатного дошкольного образования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</si>
  <si>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дополнительного образования</t>
  </si>
  <si>
    <t>2. Задача. Повышение профессионализма и обновление состава педагогических кадров</t>
  </si>
  <si>
    <t>Повышение квалификации и профессиональная переподготовка работников</t>
  </si>
  <si>
    <t>Местный бюджет</t>
  </si>
  <si>
    <t>3. Задача. Развитие форм, методов и технологий работы с молодым поколением</t>
  </si>
  <si>
    <t>Развитие сети учреждений по работе с молодёжью</t>
  </si>
  <si>
    <t>Заместитель главы Эвенкийского муниципального района по социальным вопросам;
Управление молодёжной политики, спорта и реализации программ общественного развития Администрации ЭМР</t>
  </si>
  <si>
    <t>Проведение эффективной кадровой политики</t>
  </si>
  <si>
    <t>1.Задача. Совершенствование системы обеспечения населения доступной и качественной медицинской помощью</t>
  </si>
  <si>
    <t>Совершенствование системы оказания медицинской помощи в Эвенкийском муниципальном районе</t>
  </si>
  <si>
    <t>Заместитель главы Эвенкийского муниципального района по социальным вопросам;
КГБУЗ «Туринская межрайонная больница»;
КГБУЗ «Байкитская районная больница № 1»;
КГБУЗ «Ванаварская районная больница № 2»</t>
  </si>
  <si>
    <t>Государственная программа Красноярского края «Развитие здравоохранения»</t>
  </si>
  <si>
    <t>Сохранение и развитие инфраструктуры и материально-технической базы медицинских учреждений района</t>
  </si>
  <si>
    <t>Краевой бюджет</t>
  </si>
  <si>
    <t>2. Задача.  Развитие массового спорта для сохранения здоровья и повышения двигательной активности населения</t>
  </si>
  <si>
    <t>Проведение массовых физкультурно-спортивных мероприятий в ЭМР</t>
  </si>
  <si>
    <t>Краевой бюджет/
муниципальная программа ЭМР «Развитие физической культуры и спорта в Эвенкийском муниципальном районе»</t>
  </si>
  <si>
    <t>Поддержка национальных видов спорта, развитие системы спортивных мероприятий по данным видам спорта</t>
  </si>
  <si>
    <t>Стимулирование юных спортсменов, занявших призовые места на краевых и всероссийских соревнованиях, и их тренеров</t>
  </si>
  <si>
    <t xml:space="preserve">Стимулирование развития сети спортивных клубов по месту жительства на территории ЭМР </t>
  </si>
  <si>
    <t>Проведение Всероссийского физкультурно-спортивного комплекса «Готов к труду и обороне»</t>
  </si>
  <si>
    <t>муниципальная программа ЭМР «Развитие физической культуры и спорта в Эвенкийском муниципальном районе»</t>
  </si>
  <si>
    <t>1.Задача. Развитие и модернизация материально-технической базы учреждений культуры</t>
  </si>
  <si>
    <t>Модернизация материально-технической базы учреждений культуры</t>
  </si>
  <si>
    <t>Муниципальная программа ЭМР «Культура 
Эвенкии»/
краевой бюджет/
внебюджетные источники</t>
  </si>
  <si>
    <t>2.Задача. Укрепление кадрового потенциала учреждений культуры</t>
  </si>
  <si>
    <t xml:space="preserve">Наличие высококвалифицированных специалистов </t>
  </si>
  <si>
    <t>Заместитель главы Эвенкийского муниципального района по социальным вопросам;
Управление культуры Администрации района ЭМР</t>
  </si>
  <si>
    <t>Местный бюджет/
краевой бюджет</t>
  </si>
  <si>
    <t>1.Задача. Обеспечение населения необходимым объемом социальных услуг высокого качества и своевременно предоставленных</t>
  </si>
  <si>
    <t>Дальнейшее повышение эффективности системы социальной поддержки населения района, направленной на повышение качества жизни граждан пожилого возраста, семей с детьми и инвалидов</t>
  </si>
  <si>
    <t>Заместитель главы Эвенкийского муниципального района по социальным вопросам;
Территориальное отделение КГКУ «Управление социальной защиты населения» по Эвенкийскому муниципальному району;
КГБУ СО "Комплексный центр социального обслуживания населения
"Эвенкийский"</t>
  </si>
  <si>
    <t>2.Задача. Укрепление социальной защищенности граждан пожилого возраста</t>
  </si>
  <si>
    <t>Решение комплекса задач по социальной адаптации людей пожилого возраста</t>
  </si>
  <si>
    <t>Заместитель главы Эвенкийского муниципального района по социальным 
вопросам;
КГБУ СО "Комплексный центр социального обслуживания населения
"Эвенкийский"</t>
  </si>
  <si>
    <t>Краевой бюджет/муниципальная программа «Повышение качества жизни граждан пожилого возраста на территории Эвенкийского муниципального района» до 2025 года</t>
  </si>
  <si>
    <t>1.Задача. Совершенствование регулирования градостроительной деятельности</t>
  </si>
  <si>
    <t xml:space="preserve">Разработка и внесение изменений в документы территориального планирования </t>
  </si>
  <si>
    <t>Государственная программа «Создание условий для обеспечения доступным и комфортным жильем граждан Красноярского края» / муниципальная программа Эвенкийского муниципального района «Территориальное планирование в Эвенкийском муниципальном районе»</t>
  </si>
  <si>
    <t xml:space="preserve">Разработка и внесение изменений в документы градостроительного зонирования </t>
  </si>
  <si>
    <t>2. Задача. Улучшение условий проживания населения за счет развития жилищного строительства и реализация жилищных программ</t>
  </si>
  <si>
    <t>Реализация жилищных программ на территории ЭМР</t>
  </si>
  <si>
    <t>Глава Эвенкийского муниципального района;
Управление территориальной политики и взаимодействия с МСУ Администрации ЭМР;
Заместитель Главы Эвенкийского муниципального района по экономике и финансам;
Управление экономики Администрации ЭМР</t>
  </si>
  <si>
    <t>Муниципальная программа ЭМР «Улучшение жилищных условий жителей Эвенкийского муниципального района»</t>
  </si>
  <si>
    <t>Обновление жилищного фонда ЭМР</t>
  </si>
  <si>
    <t>Поддержание жилищного фонда в ЭМР в эксплуатационном техническом состоянии</t>
  </si>
  <si>
    <t>Краевой бюджет/
местный бюджет</t>
  </si>
  <si>
    <t>1.Задача. Обеспечение экологической безопасности и охраны окружающей среды, внедрение технологий переработки промышленных и бытовых отходов</t>
  </si>
  <si>
    <t>Строительство заводов по обезвреживанию твердых коммунальных отходов в п. Тура, с. Байкит, с. Ванавара</t>
  </si>
  <si>
    <t>Муниципальная программа ЭМР «Реформирование и модернизация энергетики, жилищно - коммунального хозяйства, повышение энергетической эффективности Эвенкийского муниципального района»</t>
  </si>
  <si>
    <t>Предоставление межбюджетных трансфертов бюджетам сельских поселений Эвенкийского муниципального района на исполнение переданных полномочий в области обращения с твердыми коммунальными отходами</t>
  </si>
  <si>
    <t>Первый заместитель Главы Эвенкийского муниципального района;
Заместитель Главы Эвенкийского муниципального района по экономике и финансам;
Департамент финансов Администрации ЭМР;
Департамент инженерного обеспечения Администрации ЭМР</t>
  </si>
  <si>
    <t>Местный бюджет (согласно методики, утвержденной Постановлением Администрации Эвенкийского муниципального района от 13.10.2020 № 502-п)</t>
  </si>
  <si>
    <t>2.Задача. Обеспечение функционирования системы предупреждения возникновения и развития чрезвычайных ситуаций природного и техногенного характера, снижение ущерба и потерь от чрезвычайных ситуаций</t>
  </si>
  <si>
    <t>Обеспечение функционирования системы предупреждения возникновения и развития чрезвычайных ситуаций природного и техногенного характера, снижение ущерба и потерь от чрезвычайных ситуаций</t>
  </si>
  <si>
    <t>2030 г.</t>
  </si>
  <si>
    <t>Глава Эвенкийского муниципального района;
МКУ «Управление ГО и ЧС» Эвенкийского муниципального района</t>
  </si>
  <si>
    <t>Местный  бюджет</t>
  </si>
  <si>
    <t>3.Задача.  Обеспечение общественной безопасности, снижение числа правонарушений</t>
  </si>
  <si>
    <t>Улучшение оперативной обстановки, сокращение преступности</t>
  </si>
  <si>
    <t>Глава Эвенкийского муниципального района;
Отдел по обеспечению полномочий Главы района;
Отдел МВД России по Эвенкийскому району
Первый заместитель Главы Эвенкийского муниципального района; 
Департамент 
земельно-имущественных 
отношений Администрации ЭМР
Заместитель главы Эвенкийского муниципального района по социальным вопросам;
Управление образования Администрации ЭМР;
Управление молодёжной политики, спорта и реализации программ общественного развития Администрации ЭМР; Управление культуры Администрации ЭМР</t>
  </si>
  <si>
    <t>Краевой бюджет/
местный бюджет
Муниципальная программа ЭМР
«Профилактика преступлений и иных правонарушений на территории Эвенкийского муниципального района»</t>
  </si>
  <si>
    <t>1.Задача. Организация защиты исконной среды обитания</t>
  </si>
  <si>
    <t>Сохранение и защита исконной среды обитания и традиционного образа жизни, видов хозяйственной деятельности и промыслов коренных малочисленных народов Севера, обеспечение устойчивого развития коренных малочисленных народов Севера, сохранение и развитие самобытной культуры коренных малочисленных народов Севера, сохранение биологического разнообразия</t>
  </si>
  <si>
    <t>До 2030 г.</t>
  </si>
  <si>
    <t>Заместитель Главы Эвенкийского муниципального района –руководитель департамента по делам КМНС Администрации ЭМР;
Отдел по природопользованию
Администрации ЭМР</t>
  </si>
  <si>
    <t>Финансирование расходов, связанных с функционированием ТТП, может осуществляется за счет средств граждан, ведущих традиционный образ жизни, осуществляющих традиционную хозяйственную деятельность и промыслы на ТТП, общин коренных малочисленных народов Севера, осуществляющих традиционную хозяйственную деятельность и промыслы на ТТП, иных физических и юридических лиц</t>
  </si>
  <si>
    <t>2. Задача.  Обеспечение своевременного предоставления социальных гарантий коренным народам Севера, соответствующих запросам и социально-экономической ситуации</t>
  </si>
  <si>
    <t>Сохранение традиционной среды обитания и сохранение традиционного образа жизни КМНС</t>
  </si>
  <si>
    <t>Краевой бюджет/муниципальная программа «Создание условий для сохранения традиционного образа жизни КМНС и защиты их исконной среды обитания»</t>
  </si>
  <si>
    <t>1.Задача. Обеспечение преемственности, развития и популяризации национальных художественных традиций и национальных видов спорта</t>
  </si>
  <si>
    <t>Содействие сохранению и развитию самобытной культуры и языков малочисленных народов, проведение социально-значимых мероприятий</t>
  </si>
  <si>
    <t xml:space="preserve">Изучение и укрепление этнической культуры, родного языка на территории района  </t>
  </si>
  <si>
    <t>1.Задача. Развитие нефте- и газодобычи</t>
  </si>
  <si>
    <t>Реализация инвестиционных проектов по разработке (освоению) и добыче полезных ископаемых на территории ЭМР</t>
  </si>
  <si>
    <t>2016-2041 гг.</t>
  </si>
  <si>
    <t>Внебюджетные источники</t>
  </si>
  <si>
    <t>2.Задача.  Разработка общераспространенных полезных ископаемых</t>
  </si>
  <si>
    <t>Выявление и ввод в эксплуатацию новых месторождений ОПИ юга Эвенкии, промышленное освоение подготовленных к эксплуатации месторождений ОПИ</t>
  </si>
  <si>
    <t>Департамент по недропользованию по Центрально-Сибирскому округу;
Департамент капитального строительства Администрации ЭМР;
Юридические лица, получившие лицензии на геологическое изучение, разведку, освоение, добычу общераспространенных полезных ископаемых</t>
  </si>
  <si>
    <t>1.Задача. Развитие картофелеводства, овощеводства открытого и закрытого грунта</t>
  </si>
  <si>
    <t xml:space="preserve">Поддержка малых форм хозяйствования </t>
  </si>
  <si>
    <t>Глава Эвенкийского
муниципального района;
Управление территориальной политики и взаимодействия с МСУ Администрации ЭМР</t>
  </si>
  <si>
    <t>Муниципальная программа Развитие сельского хозяйства в ЭМР»/ внебюджетные источники</t>
  </si>
  <si>
    <t>2. Задача: Развитие оленеводства, рыбоводства и звероводства</t>
  </si>
  <si>
    <t>Поддержка развития оленеводства</t>
  </si>
  <si>
    <t>Краевой бюджет/
муниципальная программа «Создание условий для сохранения традиционного образа жизни КМНС и защиты их исконной среды обитания»</t>
  </si>
  <si>
    <t>Поддержка рыболовства</t>
  </si>
  <si>
    <t>Глава Эвенкийского муниципального района;
Управление территориальной политики и взаимодействия с МСУ Администрации ЭМР</t>
  </si>
  <si>
    <t>Муниципальная программа «Развитие сельского хозяйства в ЭМР»/ внебюджетные источники</t>
  </si>
  <si>
    <t>Поддержка звероводства</t>
  </si>
  <si>
    <t>Местный бюджет/ внебюджетные источники</t>
  </si>
  <si>
    <t>3.Задача. Повышение эффективности переработки промысловой продукции</t>
  </si>
  <si>
    <t>Поддержка традиционных промыслов для повышения уровня и качества жизни сельского населения муниципального района, стимулирование переработки и реализации продукции традиционных промыслов, повышение занятости и доходов граждан, осуществляющих добычу продукции традиционных промыслов</t>
  </si>
  <si>
    <t>Глава Эвенкийского муниципального района; 
Управление территориальной политики и взаимодействия с МСУ Администрации ЭМР</t>
  </si>
  <si>
    <t>4.Задача. Организация системы сбалансированного лесопользования и развитие производственных мощностей по переработке древесины</t>
  </si>
  <si>
    <t xml:space="preserve">Реализация приоритетного инвестиционного проекта в области освоения лесов </t>
  </si>
  <si>
    <t>1.Задача. Содействие реализации предпринимательских инициатив за счет комбинирования различных форм и направлений поддержки</t>
  </si>
  <si>
    <t>Развитие и успешное функционирование собственного бизнеса для предпринимателей района</t>
  </si>
  <si>
    <t>Первый заместитель Главы Эвенкийского муниципального района,
Департамент 
земельно-имущественных 
отношений Администрации ЭМР,
Заместитель Главы Эвенкийского муниципального района по экономике и финансам;
Управление экономики Администрации ЭМР</t>
  </si>
  <si>
    <t>Краевой бюджет/ муниципальная программа «Развитие и поддержка отраслей экономики Эвенкийского муниципального района»</t>
  </si>
  <si>
    <t>2.Задача. Формирование современной инфраструктуры торговли и оказания услуг</t>
  </si>
  <si>
    <t>Реализация мер по стимулированию развития розничной торговли и оказания услуг в малых поселениях района</t>
  </si>
  <si>
    <t>Заместитель Главы Эвенкийского муниципального района по экономике и финансам;
Управление экономики Администрации ЭМР</t>
  </si>
  <si>
    <t>Муниципальная программа «Развитие и поддержка отраслей экономики Эвенкийского муниципального района»/краевой бюджет</t>
  </si>
  <si>
    <t>1.Задача. Создание условий для формирования индустрии туризма</t>
  </si>
  <si>
    <t>Создание опорных туристско-рекреационных кластеров</t>
  </si>
  <si>
    <t>до 2030 г.</t>
  </si>
  <si>
    <t xml:space="preserve">Местный бюджет </t>
  </si>
  <si>
    <t>Формирование позитивного имиджа туристической отрасли Эвенкийского района</t>
  </si>
  <si>
    <t>Развитие и укрепление материально-технической базы отрасли туризм.</t>
  </si>
  <si>
    <t>1.Задача: Развитие речного транспорта</t>
  </si>
  <si>
    <t>Создание и развитие речного транспорта на территории Эвенкийского муниципального района</t>
  </si>
  <si>
    <t>Администрации сельских поселений Эвенкийского муниципального района;
Департамент 
земельно – 
имущественных 
отношений Администрации ЭМР;
Первый заместитель Главы Эвенкийского муниципального района
Департамент инженерного обеспечения Администрации Эвенкийского 
района</t>
  </si>
  <si>
    <t>Краевой бюджет/
Местный бюджет</t>
  </si>
  <si>
    <t>2.Задача: Развитие авиационного транспорта</t>
  </si>
  <si>
    <t xml:space="preserve">Развитие авиационной транспортной инфраструктуры </t>
  </si>
  <si>
    <t>Глава Эвенкийского муниципального района; 
Управление территориальной политики и взаимодействия с МСУ Администрации ЭМР;
Главы сельских поселений;
МБУ «Центр телекоммуникаций и связи»</t>
  </si>
  <si>
    <t>Поддержка воздушного транспорта в Эвенкийском муниципальном районе для полного и эффективного удовлетворения потребностей населения и экономики Эвенкийского муниципального района в авиатранспортных услугах</t>
  </si>
  <si>
    <t>Муниципальная программа ЭМР «Поддержка транспортной системы ЭМР»</t>
  </si>
  <si>
    <t>Повышение доступности транспортных услуг для населения и экономики Эвенкийского муниципального района</t>
  </si>
  <si>
    <t>3.Задача: Развитие автомобильного транспорта</t>
  </si>
  <si>
    <t>Повышение надежности и эффективности функционирования инфраструктуры жизнеобеспечения района, развитие автомобильного транспорта</t>
  </si>
  <si>
    <t>Министерство транспорта Красноярского края;
Первый заместитель Главы Эвенкийского муниципального района;
Управление автомобильных дорог по ЭМР;</t>
  </si>
  <si>
    <t>Краевой бюджет/
муниципальная программа ЭМР «Поддержка транспортной системы ЭМР»</t>
  </si>
  <si>
    <t>1.Задача: Обеспечение самодостаточности района в части электроснабжения</t>
  </si>
  <si>
    <t>Обеспечение самодостаточности района в части электроснабжения</t>
  </si>
  <si>
    <t>Первый заместитель Главы Эвенкийского муниципального района;
Департамент инженерного обеспечения Администрации ЭМР</t>
  </si>
  <si>
    <t>Муниципальная программа ЭМР «Реформирование и модернизация энергетики, жилищно- коммунального хозяйства, повышение энергетической эффективности Эвенкийского муниципального района»</t>
  </si>
  <si>
    <t>2.Задача: Рациональное развитие коммунальной инфраструктуры (систем теплоснабжения, водоснабжения, водоотведения)</t>
  </si>
  <si>
    <t>Развитие коммунальной инфраструктуры Эвенкийского муниципального района</t>
  </si>
  <si>
    <t>Первый заместитель Главы Эвенкийского муниципального района;
Департамент инженерного обеспечения
Администрации ЭМР</t>
  </si>
  <si>
    <t>3.Задача: Обеспечение населения качественной питьевой водой</t>
  </si>
  <si>
    <t>Водоснабжение населения, организаций и учреждений района</t>
  </si>
  <si>
    <t>Строительство водозабора, очистных сооружений, новых веток водопровода</t>
  </si>
  <si>
    <t>2021- 2030 гг.</t>
  </si>
  <si>
    <t>Первый заместитель Главы Эвенкийского муниципального района;
Департамент инженерного обеспечения Администрации ЭМР;
Департамент 
земельно – 
имущественных 
отношений Администрации ЭМР</t>
  </si>
  <si>
    <t>Государственная программа   Красноярского края «Реформирование и модернизация жилищно-коммунального хозяйства, и повышение энергетической эффективности»</t>
  </si>
  <si>
    <t>2.Задача: Развитие систем мобильной и спутниковой телефонной связи, и сети интернет</t>
  </si>
  <si>
    <t>Продвижение федеральных стандартов связи, реализация федеральных и региональных программ развития связи</t>
  </si>
  <si>
    <t xml:space="preserve">Заместитель Главы Эвенкийского муниципального района по экономике и финансам;
МБУ «Центр телекоммуникаций и связи» ЭМР;
Управление экономики Администрации ЭМР
</t>
  </si>
  <si>
    <t>Краевой бюджет/муниципальная программа ЭМР «Эвенкия- информационный регион»</t>
  </si>
  <si>
    <t>3.Задача: Развитие информационного пространства</t>
  </si>
  <si>
    <t>Расширение информационной работы в соцсетях</t>
  </si>
  <si>
    <t>Модернизация официального сайта органов МСУ ЭМР</t>
  </si>
  <si>
    <t>Привлечение интереса аудитории к публикациям на эвенкийском языке</t>
  </si>
  <si>
    <t>4.Задача: Развитие и модернизация телекоммуникационной инфраструктуры</t>
  </si>
  <si>
    <t>Развитие и модернизация телекоммуникационной инфраструктуры</t>
  </si>
  <si>
    <t>До 2030 года</t>
  </si>
  <si>
    <t xml:space="preserve">Заместитель Главы Эвенкийского муниципального района по экономике и финансам;
МБУ «Центр телекоммуникаций и связи" ЭМР;
Управление экономики Администрации ЭМР;
Управление образования Администрации ЭМР;
Главы поселений (п.Тура,сБайкит,с.Ванавара,п.Ессей)
</t>
  </si>
  <si>
    <t>Краевой бюджет/ муниципальная программа 
«Эвенкия-информационный регион»</t>
  </si>
  <si>
    <t>1.Задача: Обеспечение роста собственных доходов муниципального бюджета района</t>
  </si>
  <si>
    <t>Повышение эффективности использования муниципального недвижимого имущества</t>
  </si>
  <si>
    <t>Первый заместитель Главы Эвенкийского муниципального района;
Департамент 
земельно-имущественных 
отношений Администрации ЭМР</t>
  </si>
  <si>
    <t xml:space="preserve">Идентификация земельных участков, подлежащих налогообложению земельным налогом </t>
  </si>
  <si>
    <t>Мониторинг поступлений в консолидированный бюджет от крупнейших налогоплательщиков Эвенкийского муниципального района</t>
  </si>
  <si>
    <t>Заместитель Главы Эвенкийского муниципального района по экономике и финансам;
Департамент финансов Администрации ЭМР</t>
  </si>
  <si>
    <t>Проведение мероприятий о своевременном уточнении платежей главными администраторами поступлений в районный бюджет с целью исключения «невыясненных поступлений» и полноты отражения доходов, поступающих в районный бюджет</t>
  </si>
  <si>
    <t>2.Задача: Содействие увеличению собственных доходов бюджетов сельских поселений</t>
  </si>
  <si>
    <t>Проведение межведомственной комиссии по снижению задолженности по налогам и сборам на территории ЭМР</t>
  </si>
  <si>
    <t>Мероприятия по росту доходов бюджета</t>
  </si>
  <si>
    <t>Работа с земельно-имущественным комплексом</t>
  </si>
  <si>
    <t>до 2030 г</t>
  </si>
  <si>
    <t>Первый заместитель Главы Эвенкийского муниципального района;
Заместитель Главы Эвенкийского муниципального района по экономике и финансам;
Департамент 
земельно-имущественных 
отношений Администрации ЭМР;
Департамент финансов Администрации ЭМР</t>
  </si>
  <si>
    <t>1.Задача: Совершенствование системы нормативных актов, регламентирующих управление и пользование объектами недвижимого имущества, находящимися в муниципальной собственности</t>
  </si>
  <si>
    <t>Совершенствование нормативно-правовой базы в сфере земельно-имущественных отношений</t>
  </si>
  <si>
    <t xml:space="preserve">Первый заместитель Главы Эвенкийского муниципального района;
Департамент 
земельно-имущественных 
отношений Администрации ЭМР </t>
  </si>
  <si>
    <t>2.Задача: Обеспечение проведения мер по снижению задолженности за пользование объектами недвижимого имущества, находящимися в муниципальной собственности</t>
  </si>
  <si>
    <t>Ведение единого реестра договоров аренды и учета недвижимого имущества</t>
  </si>
  <si>
    <t xml:space="preserve">Первый заместитель Главы Эвенкийского муниципального района;
Департамент 
земельно-имущественных отношений Администрации ЭМР
</t>
  </si>
  <si>
    <t>Проведение работы о признании безнадежной к взысканию и списанию задолженности по арендной плате</t>
  </si>
  <si>
    <t>Первый заместитель Главы Эвенкийского муниципального района;
Департамент земельно-имущественных отношений Администрации ЭМР</t>
  </si>
  <si>
    <t>1. Цель 1 уровня: Формирование качественно нового социального пространства, способствующего развитию и самореализации человека</t>
  </si>
  <si>
    <t>1. Цель 2 уровня: Развитие гибкого рынка труда, позволяющего обеспечить занятость и рост доходов местных трудовых ресурсов</t>
  </si>
  <si>
    <t>2. Цель 2 уровня: Создание эффективной образовательной среды, отвечающей потребностям общества и обеспечивающей духовно-нравственное воспитание молодежи</t>
  </si>
  <si>
    <t>3.Цель 2 уровня: Создание условий для сохранения здоровья и формирования здорового образа жизни населения</t>
  </si>
  <si>
    <t>4.Цель 2 уровня: Обеспечение разнообразия и доступности форм культурно - досуговой деятельности</t>
  </si>
  <si>
    <t>5.Цель 2 уровня: Повышение эффективности социальной помощи, качества и доступности предоставления социальных услуг</t>
  </si>
  <si>
    <t>6.Цель 2 уровня: Создание комфортных жилищных условий для всех категорий граждан</t>
  </si>
  <si>
    <t>7.Цель 2 уровня: Обеспечение безопасности жизнедеятельности населения</t>
  </si>
  <si>
    <t>2.Цель 1 уровня: Сохранение обычаев и возрождение традиционного уклада жизни коренных народов Севера</t>
  </si>
  <si>
    <t>1.Цель 2 уровня: Содействие укреплению традиционного жизнеобеспечения и проявлению коренными малочисленными народами Севера экономической активности</t>
  </si>
  <si>
    <t>1.2.1.1</t>
  </si>
  <si>
    <t>1.2.1.2</t>
  </si>
  <si>
    <t>1.2.1.3</t>
  </si>
  <si>
    <t>1.2.1.4</t>
  </si>
  <si>
    <t>1.2.1.5</t>
  </si>
  <si>
    <t>1.2.2.1.</t>
  </si>
  <si>
    <t>1.2.3.1.</t>
  </si>
  <si>
    <t>1.3.1.1.</t>
  </si>
  <si>
    <t>1.3.1.2.</t>
  </si>
  <si>
    <t>1.3.2.1</t>
  </si>
  <si>
    <t>1.3.2.2</t>
  </si>
  <si>
    <t>1.3.2.3</t>
  </si>
  <si>
    <t>1.3.2.4</t>
  </si>
  <si>
    <t>1.3.2.5</t>
  </si>
  <si>
    <t>1.4.1.1.</t>
  </si>
  <si>
    <t>1.4.2.1.</t>
  </si>
  <si>
    <t>1.5.1.1.</t>
  </si>
  <si>
    <t>1.5.2.1.</t>
  </si>
  <si>
    <t>1.6.1.1</t>
  </si>
  <si>
    <t>1.6.1.2</t>
  </si>
  <si>
    <t>1.6.2.1</t>
  </si>
  <si>
    <t>1.6.2.2</t>
  </si>
  <si>
    <t>1.6.2.3</t>
  </si>
  <si>
    <t>1.7.1.1</t>
  </si>
  <si>
    <t>1.7.1.2</t>
  </si>
  <si>
    <t>1.7.2.1</t>
  </si>
  <si>
    <t>1.7.3.1</t>
  </si>
  <si>
    <t>2.Цель 2 уровня: Поддержка этнокультурной самобытности коренных малочисленных народов Севера</t>
  </si>
  <si>
    <t>2.1.1.1</t>
  </si>
  <si>
    <t>2.1.2.1</t>
  </si>
  <si>
    <t>2.2.1.1</t>
  </si>
  <si>
    <t>2.2.2.1</t>
  </si>
  <si>
    <t>3.Цель 1 уровня: Устойчивое экономическое развитие района, основанное на проектах нефтегазового комплекса, повышении конкурентоспособности местного производства, развитии туризма</t>
  </si>
  <si>
    <t>1.Цель 2 уровня: Развитие отраслей недропользования</t>
  </si>
  <si>
    <t>3.1.1.1</t>
  </si>
  <si>
    <t>3.1.2.1</t>
  </si>
  <si>
    <t>2.Цель 2 уровня: Рациональное вовлечение в экономический оборот биоресурсов района</t>
  </si>
  <si>
    <t>3.2.1.1</t>
  </si>
  <si>
    <t>3.2.2.1</t>
  </si>
  <si>
    <t>3.2.2.2</t>
  </si>
  <si>
    <t>3.2.2.3</t>
  </si>
  <si>
    <t>3.2.3.1</t>
  </si>
  <si>
    <t>3.2.4.1</t>
  </si>
  <si>
    <t>3.Цель 2 уровня: Развитие предпринимательства и качественное улучшение потребительского рынка</t>
  </si>
  <si>
    <t>3.3.1.1</t>
  </si>
  <si>
    <t>3.3.2.1</t>
  </si>
  <si>
    <t>4.Цель 2 уровня: Развитие деятельности в сфере туризм</t>
  </si>
  <si>
    <t>3.4.1.1</t>
  </si>
  <si>
    <t>3.4.1.2</t>
  </si>
  <si>
    <t>3.4.1.3</t>
  </si>
  <si>
    <t>4.Цель 1 уровня: Повышение надежности и эффективности функционирования инфраструктуры жизнеобеспечения   района</t>
  </si>
  <si>
    <t xml:space="preserve">1.Цель 2 уровня: Формирование сбалансированного транспортного каркаса, основанного на взаимоувязанных и замещающих сезонных транспортно - логистических потоках </t>
  </si>
  <si>
    <t>4.1.1.1</t>
  </si>
  <si>
    <t>4.1.2.1</t>
  </si>
  <si>
    <t>4.1.2.2</t>
  </si>
  <si>
    <t>4.1.2.3</t>
  </si>
  <si>
    <t>4.1.3.1</t>
  </si>
  <si>
    <t>2.Цель 2 уровня: Модернизация системы жилищно-коммунального хозяйства на принципах энергоэффективности и экологичности</t>
  </si>
  <si>
    <t>4.2.1.1</t>
  </si>
  <si>
    <t>4.2.2.1</t>
  </si>
  <si>
    <t>4.2.3.1</t>
  </si>
  <si>
    <t>3.Цель 2 уровня: Развитие информационных систем и телекоммуникаций</t>
  </si>
  <si>
    <t>4.3.2.1</t>
  </si>
  <si>
    <t>4.3.3.1</t>
  </si>
  <si>
    <t>4.3.3.2</t>
  </si>
  <si>
    <t>4.3.3.3</t>
  </si>
  <si>
    <t>4.3.4.1</t>
  </si>
  <si>
    <t>5.Цель 1 уровня: Повышение эффективности управления муниципальным образованием</t>
  </si>
  <si>
    <t>1.Цель 2 уровня: Совершенствование системы управления муниципальными финансами</t>
  </si>
  <si>
    <t>5.1.1.1</t>
  </si>
  <si>
    <t>5.1.1.2</t>
  </si>
  <si>
    <t>5.1.1.3</t>
  </si>
  <si>
    <t>5.1.1.4</t>
  </si>
  <si>
    <t>5.1.2.1</t>
  </si>
  <si>
    <t>5.1.2.2</t>
  </si>
  <si>
    <t>5.1.2.3</t>
  </si>
  <si>
    <t>2.Цель 2 уровня: Организация рационального использования муниципального имущества</t>
  </si>
  <si>
    <t>5.2.1.1</t>
  </si>
  <si>
    <t>5.2.2.1</t>
  </si>
  <si>
    <t>5.2.2.2</t>
  </si>
  <si>
    <t>1.2.3.2.</t>
  </si>
  <si>
    <t>ед.</t>
  </si>
  <si>
    <t>Подготовка проектов генеральных планов (проектов внесения в них изменений) сельских поселений ЭМР</t>
  </si>
  <si>
    <t xml:space="preserve">шт.                </t>
  </si>
  <si>
    <t>Подготовка проектов правил землепользования и застройки документов (проектов внесения в них изменений) сельских поселений и межселенной территории ЭМР</t>
  </si>
  <si>
    <t xml:space="preserve">шт.                          </t>
  </si>
  <si>
    <t>Число граждан, зарегистрировавших трудовую деятельность</t>
  </si>
  <si>
    <t>участок</t>
  </si>
  <si>
    <t>кол-во</t>
  </si>
  <si>
    <t>чел.</t>
  </si>
  <si>
    <t>1</t>
  </si>
  <si>
    <t xml:space="preserve">Протяженность содержания и устройства зимних автомобильных дорог общего пользования.                                                                                                                                                                                                                                                                                                                                                                                                                                                                                                                                                                                                                              </t>
  </si>
  <si>
    <t>км</t>
  </si>
  <si>
    <t>Протяженность отремонтированных автомобильных дорог п. Тура, п. Бпйкит, п. Ванавара</t>
  </si>
  <si>
    <t>м</t>
  </si>
  <si>
    <t>Количество зарегистрированных преступлений в год</t>
  </si>
  <si>
    <t xml:space="preserve"> Оформление  причалов в собственность муниципального района (Тура, Байкит)</t>
  </si>
  <si>
    <t xml:space="preserve"> Создание комбинированного флота из СВП и аэроботов,  введение регулярных маршрутов таких судов по аналогии с автобусными маршрутами </t>
  </si>
  <si>
    <t>гол.</t>
  </si>
  <si>
    <t>семей</t>
  </si>
  <si>
    <t>Собственные доходы консолидированного бюджета</t>
  </si>
  <si>
    <t>тыс.руб.</t>
  </si>
  <si>
    <t>Невыясненные поступления</t>
  </si>
  <si>
    <t xml:space="preserve">Гашение задолженности по налогам и сборам </t>
  </si>
  <si>
    <t>%</t>
  </si>
  <si>
    <t xml:space="preserve">Реализация межбюджетных трансфертов бюджетами сельских поселений ЭМР </t>
  </si>
  <si>
    <t xml:space="preserve">Объем предоставленной субсидии организациям воздушного траспорта на компенсацию недополученных доходов, возникающих в результате государственного регулирования тарифов при осуществлении пассажирских перевозок по социально-значимым маршрутам на территории ЭМР </t>
  </si>
  <si>
    <t>тыс. руб.</t>
  </si>
  <si>
    <t>Количество перевезенных пассажиров</t>
  </si>
  <si>
    <t xml:space="preserve">Количество семей, получивших социальную выплату на улучшение жилищных условий </t>
  </si>
  <si>
    <t>ед</t>
  </si>
  <si>
    <t xml:space="preserve">чел. </t>
  </si>
  <si>
    <t>Количество специалистов , повысивших кввалификацию, прошедших преподготовку</t>
  </si>
  <si>
    <t>Доля муниципальных учреждений культуры, здания которых находятся в аварийном состоянии или требуют капитального ремонта, в общем количестве учреждений культуры муниципальной формы собственности</t>
  </si>
  <si>
    <t>Снижение потерь в электросетях</t>
  </si>
  <si>
    <t>Количество актуализированных схем теплоснабжения</t>
  </si>
  <si>
    <t xml:space="preserve"> на 1000 чел. населеения</t>
  </si>
  <si>
    <t xml:space="preserve">Проведение конкурсов по декоративно - прикладному искусству  </t>
  </si>
  <si>
    <t>Проведение конкурсов по декоративно -прикладному искусству, проведение фестивалей ДПТ,органимзация и проведение районных национальных мероприятий "Мучун","День Оленевода!",Эвенкийские зори", "День коренны-х народов Мира","Аяврик", проведение и опргнизация мастер-классов.</t>
  </si>
  <si>
    <t>Доля детей в возрасте 1-6 лет, получающих дошкольную образовательную услугу и (или) услугу по их содержанию в муниципальных образовательных организаций в общей численности детей в возрасте 1-6 лет, нуждающихся в получении места в дошкольных организациях</t>
  </si>
  <si>
    <t xml:space="preserve">Доля детей, охваченных  начальным общим, основным общим и средним общим образованием, к общей численности детей в возрасте 7 - 17 лет, осваивающих образовательные программы начального общего, основного общего и среднего общего </t>
  </si>
  <si>
    <t>Открытие "Точек роста"</t>
  </si>
  <si>
    <t xml:space="preserve"> ед.</t>
  </si>
  <si>
    <t>ед. на 10000 жителей</t>
  </si>
  <si>
    <t>Количество введенных в эксплуатацию новых зданий образовательных организаций муниципального района</t>
  </si>
  <si>
    <r>
      <rPr>
        <b/>
        <u/>
        <sz val="12"/>
        <rFont val="Times New Roman"/>
        <family val="1"/>
        <charset val="204"/>
      </rPr>
      <t>Стратегическая цель:</t>
    </r>
    <r>
      <rPr>
        <b/>
        <sz val="12"/>
        <rFont val="Times New Roman"/>
        <family val="1"/>
        <charset val="204"/>
      </rPr>
      <t xml:space="preserve"> повышение качества жизни населения Эвенкийского муниципального района на основе активного использования природно-ресурсного и человеческого потенциала по принципу баланса интересов населения, бизнеса и власти</t>
    </r>
  </si>
  <si>
    <t>на 1000 человек</t>
  </si>
  <si>
    <t>на 10000 человек</t>
  </si>
  <si>
    <t>Реальная начисленная заработная палата работников организаций к базовому 2015 году</t>
  </si>
  <si>
    <t>Уровень зарегистрированной безработицы</t>
  </si>
  <si>
    <t>Объем отгруженных товаров промышленного производства по полному кругу к базовому 2015 году в сопоставимых ценах</t>
  </si>
  <si>
    <t>Объем  производства продукции сельского хозяйства в хозяйствах всех категорий к базовому 2015 году в сопоставимых ценах</t>
  </si>
  <si>
    <t>Общая площадь жилых помещений, приходящаяся на 1 жителя</t>
  </si>
  <si>
    <t>Доля общедоступных библиотек, подключенных  к сети интернет, в общем количестве общедоступных библиотек</t>
  </si>
  <si>
    <t>Ввод в действие жилых домов на одного жителя</t>
  </si>
  <si>
    <t>кв.м./чел.</t>
  </si>
  <si>
    <t>кв.м/чел.</t>
  </si>
  <si>
    <t>Удельный вес общей площади жилищного фонда, оборудованной: водопроводом</t>
  </si>
  <si>
    <t>канализацией</t>
  </si>
  <si>
    <t>отоплением</t>
  </si>
  <si>
    <t>Доля лиц 
из числа КМНС и лиц, имеющих право на получение мер государственной поддержки, получивших меры государственной поддержки, от общего числа лиц, обратившихся и имеющих право на получение мер государственной поддержки</t>
  </si>
  <si>
    <t xml:space="preserve">Уровень собираемости взносов на проведение капитального ремонта </t>
  </si>
  <si>
    <t>Количество малочисленных и труднодоступных населенных пунктов района, не имеющих сотовой связи, в которых созданы и поддерживаются условия для обеспечения жителей услугами сети интернет (сеть WiFi), ранее не имевших этой возможности</t>
  </si>
  <si>
    <t xml:space="preserve">Количество малочисленных и труднодоступных населенных пунктов района, в которых созданы и поддерживаются условия для обеспечения жителей услугами сотовой связи, ранее не имевших этой возможности </t>
  </si>
  <si>
    <t xml:space="preserve">Заместитель Главы Эвенкийского муниципального района по экономике и финансам;
Управление экономики Администрации ЭМР.
</t>
  </si>
  <si>
    <t xml:space="preserve">Заместитель Главы Эвенкийского муниципального  района по общественно-политической работе,краевое государственное автономное учреждение"Организационно-методический центр  Медиацентр"
</t>
  </si>
  <si>
    <t>Количество проведенных мероприятий</t>
  </si>
  <si>
    <t>Объем переработки  и реализации рыбы</t>
  </si>
  <si>
    <t>Объем переработки  и реализации мяса ДСО</t>
  </si>
  <si>
    <t>Количество ЛПХ</t>
  </si>
  <si>
    <t>Поголовье домшнего северного оленя</t>
  </si>
  <si>
    <t>хозяйств</t>
  </si>
  <si>
    <t>количество мероприятий</t>
  </si>
  <si>
    <t>на 1000 чел. населения</t>
  </si>
  <si>
    <t xml:space="preserve"> %</t>
  </si>
  <si>
    <t>Число субъектов малого и среденего предпринимательства на 10000 жителей</t>
  </si>
  <si>
    <t xml:space="preserve">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          </t>
  </si>
  <si>
    <t>Количество соревнований по национальным видам спорта</t>
  </si>
  <si>
    <t>Количество центров</t>
  </si>
  <si>
    <t>Перевод земельных участков лесного фонда в земли промышленности</t>
  </si>
  <si>
    <t>Доля утилизации твердых бытовых отходов в общем объеме образующихся твердых коммунальных отходов</t>
  </si>
  <si>
    <t>Количество спортсменов, получившиех спортивные разряды</t>
  </si>
  <si>
    <t>Количество массовых физкультурно-спортивных мероприятий</t>
  </si>
  <si>
    <t xml:space="preserve"> Укрепление материально-технической базы обазовательных организаций</t>
  </si>
  <si>
    <t>Создание ТТП</t>
  </si>
  <si>
    <t>Смертность при ЧС и происшествиях на территории района</t>
  </si>
  <si>
    <t>Количество человек</t>
  </si>
  <si>
    <t xml:space="preserve">Темп роста объема инвестиций в основной капитал к базовому 2015 году в сопоставимых ценах </t>
  </si>
  <si>
    <t xml:space="preserve">Общий коэффициент рождаемости (численность родившихся на  1000 человек населения)        </t>
  </si>
  <si>
    <t>Коэффициент смертности (численность умерших  на 1000 человек населения)</t>
  </si>
  <si>
    <t>2.Задача. Создание условий, способствующих изучению и сохранению родных (национальных) языков малочисленных народов</t>
  </si>
  <si>
    <t>тонн</t>
  </si>
  <si>
    <t xml:space="preserve">Первый заместитель Главы Эвенкийского муниципального района;
Департамент инженерного обеспечения Администрации Эвенкийского муниципального района Красноярского края; 
Департамент финансов Администрации ЭМР </t>
  </si>
  <si>
    <t>Заместитель Главы Эвенкийского муниципального  района по общественно-политической работе,
  отдел по обеспечению полномочий Главы Эвенкийского муниципального района,
Управление делами Администрации ЭМР</t>
  </si>
  <si>
    <r>
      <t xml:space="preserve">Заместитель главы Эвенкийского муниципального района по социальным вопросам; 
</t>
    </r>
    <r>
      <rPr>
        <sz val="12"/>
        <color theme="1"/>
        <rFont val="Times New Roman"/>
        <family val="1"/>
        <charset val="204"/>
      </rPr>
      <t xml:space="preserve">Управление образования Администрации ЭМР;
Департамент капитального строительства Администрации ЭМР
 </t>
    </r>
  </si>
  <si>
    <r>
      <rPr>
        <sz val="12"/>
        <color theme="1"/>
        <rFont val="Times New Roman"/>
        <family val="1"/>
        <charset val="204"/>
      </rPr>
      <t>2021-2024гг</t>
    </r>
    <r>
      <rPr>
        <sz val="12"/>
        <color rgb="FFFF0000"/>
        <rFont val="Times New Roman"/>
        <family val="1"/>
        <charset val="204"/>
      </rPr>
      <t>.</t>
    </r>
  </si>
  <si>
    <r>
      <rPr>
        <sz val="12"/>
        <rFont val="Times New Roman"/>
        <family val="1"/>
        <charset val="204"/>
      </rPr>
      <t>Количество педагогичесчих работников прошедших профессиональную переподготовку или повышение</t>
    </r>
    <r>
      <rPr>
        <sz val="12"/>
        <color rgb="FFFF0000"/>
        <rFont val="Times New Roman"/>
        <family val="1"/>
        <charset val="204"/>
      </rPr>
      <t xml:space="preserve"> </t>
    </r>
    <r>
      <rPr>
        <sz val="12"/>
        <color theme="1"/>
        <rFont val="Times New Roman"/>
        <family val="1"/>
        <charset val="204"/>
      </rPr>
      <t>квалификации</t>
    </r>
  </si>
  <si>
    <r>
      <rPr>
        <sz val="12"/>
        <color theme="1"/>
        <rFont val="Times New Roman"/>
        <family val="1"/>
        <charset val="204"/>
      </rPr>
      <t>Ввод</t>
    </r>
    <r>
      <rPr>
        <sz val="12"/>
        <rFont val="Times New Roman"/>
        <family val="1"/>
        <charset val="204"/>
      </rPr>
      <t xml:space="preserve"> в эксплуатацию модульного здания ФАПа в поселках района</t>
    </r>
  </si>
  <si>
    <r>
      <t xml:space="preserve">Количество спортивных </t>
    </r>
    <r>
      <rPr>
        <sz val="12"/>
        <color theme="1"/>
        <rFont val="Times New Roman"/>
        <family val="1"/>
        <charset val="204"/>
      </rPr>
      <t>клубов</t>
    </r>
    <r>
      <rPr>
        <sz val="12"/>
        <rFont val="Times New Roman"/>
        <family val="1"/>
        <charset val="204"/>
      </rPr>
      <t xml:space="preserve"> по месту жительства, получивших финансовую поддержку</t>
    </r>
  </si>
  <si>
    <r>
      <t>Заместитель главы Эвенкийского муниципального района по социальным вопросам;
Управление культуры Администрации ЭМР;</t>
    </r>
    <r>
      <rPr>
        <sz val="12"/>
        <rFont val="Times New Roman"/>
        <family val="1"/>
        <charset val="204"/>
      </rPr>
      <t xml:space="preserve">
Департамент капитального строительства Администрации ЭМР</t>
    </r>
  </si>
  <si>
    <r>
      <t xml:space="preserve">Заместитель Главы района - руководитель департамента капитального строительства Администрации ЭМР 
</t>
    </r>
    <r>
      <rPr>
        <sz val="12"/>
        <rFont val="Times New Roman"/>
        <family val="1"/>
        <charset val="204"/>
      </rPr>
      <t xml:space="preserve">
</t>
    </r>
  </si>
  <si>
    <r>
      <t xml:space="preserve">Заместитель Главы района - руководитель департамента капитального строительства Администрации ЭМР
</t>
    </r>
    <r>
      <rPr>
        <sz val="12"/>
        <rFont val="Times New Roman"/>
        <family val="1"/>
        <charset val="204"/>
      </rPr>
      <t xml:space="preserve">
</t>
    </r>
  </si>
  <si>
    <r>
      <t>Доля</t>
    </r>
    <r>
      <rPr>
        <sz val="12"/>
        <color rgb="FFFF0000"/>
        <rFont val="Times New Roman"/>
        <family val="1"/>
        <charset val="204"/>
      </rPr>
      <t xml:space="preserve"> </t>
    </r>
    <r>
      <rPr>
        <sz val="12"/>
        <color theme="1"/>
        <rFont val="Times New Roman"/>
        <family val="1"/>
        <charset val="204"/>
      </rPr>
      <t xml:space="preserve">многоквартирных </t>
    </r>
    <r>
      <rPr>
        <sz val="12"/>
        <color rgb="FF000000"/>
        <rFont val="Times New Roman"/>
        <family val="1"/>
        <charset val="204"/>
      </rPr>
      <t>домов, требующих капитального ремонта в общем количестве многоквартирных домов</t>
    </r>
  </si>
  <si>
    <r>
      <t xml:space="preserve">Первый заместитель Главы Эвенкийского муниципального района,
Департамент инженерного обеспечения Администрации ЭМР; 
Департамент земельно-имущественных отношений Администрации ЭМР; </t>
    </r>
    <r>
      <rPr>
        <sz val="12"/>
        <rFont val="Times New Roman"/>
        <family val="1"/>
        <charset val="204"/>
      </rPr>
      <t xml:space="preserve">
Департамент капитального строительства Администрации ЭМР</t>
    </r>
  </si>
  <si>
    <r>
      <t xml:space="preserve">Глава Эвенкийского муниципального района;
Управление территориальной политики и взаимодействия с МСУ Администрации ЭМР;
Заместитель Главы района - руководитель департамента капитального строительства Администрации ЭМР
</t>
    </r>
    <r>
      <rPr>
        <sz val="12"/>
        <color rgb="FFFF0000"/>
        <rFont val="Times New Roman"/>
        <family val="1"/>
        <charset val="204"/>
      </rPr>
      <t xml:space="preserve"> </t>
    </r>
  </si>
  <si>
    <t xml:space="preserve">2021-2030 гг.        </t>
  </si>
  <si>
    <r>
      <rPr>
        <sz val="12"/>
        <color theme="1"/>
        <rFont val="Times New Roman"/>
        <family val="1"/>
        <charset val="204"/>
      </rPr>
      <t>Заместитель Главы ЭМР - руководитель департамента по делам КМНС Администрации ЭМР,</t>
    </r>
    <r>
      <rPr>
        <sz val="12"/>
        <rFont val="Times New Roman"/>
        <family val="1"/>
        <charset val="204"/>
      </rPr>
      <t xml:space="preserve">
Заместитель главы Эвенкийского муниципального района по социальным вопросам;
Управление культуры Администрации ЭМР;
Управление молодёжной политики, спорта и реализации программ общественного развития Администрации ЭМР</t>
    </r>
  </si>
  <si>
    <t xml:space="preserve">Глава Эвенкийского муниципального района;
Управление территориальной политики и взаимодействия с МСУ Администрации ЭМР;
Заместитель Главы Эвенкийского муниципального района – руководитель департамента по делам КМНС Администрации ЭМР
</t>
  </si>
  <si>
    <t>Удельный вес населения  Эвенкийского муниципального района,систематически занимающихся  физической культурой и спортом</t>
  </si>
  <si>
    <t>2021-2030 г.г.</t>
  </si>
  <si>
    <t xml:space="preserve">Внебюджетные источники/краевой бюджет / 
местный бюджет
 </t>
  </si>
  <si>
    <t>2021-2030  гг.</t>
  </si>
  <si>
    <r>
      <t xml:space="preserve">Глава Эвенкийского муниципального района;
Управление территориальной политики и взаимодействия с МСУ Администрации ЭМР;
</t>
    </r>
    <r>
      <rPr>
        <sz val="12"/>
        <color theme="1"/>
        <rFont val="Times New Roman"/>
        <family val="1"/>
        <charset val="204"/>
      </rPr>
      <t>Заместитель Главы ЭМР –руководитель департамента по делам КМНС Администрации ЭМР</t>
    </r>
  </si>
  <si>
    <r>
      <t>Количество человек, принявших участие в сдаче</t>
    </r>
    <r>
      <rPr>
        <sz val="12"/>
        <color rgb="FFFF0000"/>
        <rFont val="Times New Roman"/>
        <family val="1"/>
        <charset val="204"/>
      </rPr>
      <t xml:space="preserve"> </t>
    </r>
    <r>
      <rPr>
        <sz val="12"/>
        <rFont val="Times New Roman"/>
        <family val="1"/>
        <charset val="204"/>
      </rPr>
      <t>норм ВФСК ГТО</t>
    </r>
  </si>
  <si>
    <r>
      <t>Собственные доходы бюджетов сельских</t>
    </r>
    <r>
      <rPr>
        <sz val="12"/>
        <color rgb="FFFF0000"/>
        <rFont val="Times New Roman"/>
        <family val="1"/>
        <charset val="204"/>
      </rPr>
      <t xml:space="preserve"> </t>
    </r>
    <r>
      <rPr>
        <sz val="12"/>
        <rFont val="Times New Roman"/>
        <family val="1"/>
        <charset val="204"/>
      </rPr>
      <t>поступлений</t>
    </r>
  </si>
  <si>
    <t>шт.</t>
  </si>
  <si>
    <t>горячим водоснабжением</t>
  </si>
  <si>
    <r>
      <t>Заместитель главы Эвенкийского муниципального района по социальным вопросам;</t>
    </r>
    <r>
      <rPr>
        <sz val="12"/>
        <rFont val="Times New Roman"/>
        <family val="1"/>
        <charset val="204"/>
      </rPr>
      <t xml:space="preserve">
КГБУЗ «Туринская межрайонная больница»;
КГБУЗ «Байкитская районная больница № 1»;
КГБУЗ «Ванаварская районная больница № 2»</t>
    </r>
  </si>
  <si>
    <t xml:space="preserve">Значения целевого показателя </t>
  </si>
  <si>
    <t>19,3 раз</t>
  </si>
  <si>
    <t>Увеличение значения показателя обусловлено активизацией деятельности по освоению нефтяных месторождений на территории района</t>
  </si>
  <si>
    <t>_</t>
  </si>
  <si>
    <t>Среднегодовая численность  населения</t>
  </si>
  <si>
    <t>тыс. чел.</t>
  </si>
  <si>
    <t xml:space="preserve">Коэффициент естественного прироста (убыли) населения </t>
  </si>
  <si>
    <t>Коэффициент миграционного прироста (снижения)</t>
  </si>
  <si>
    <t>Общая площадь жилых помещений, приходящаяся в среднем на одного жителя</t>
  </si>
  <si>
    <t>м2</t>
  </si>
  <si>
    <t>Сводный отчет о ходе реализации плана мероприятий по реализации Стратегии социально-экономического развития Эвенкийского муниципального района до 2030 года за 2022 год</t>
  </si>
  <si>
    <t>Информация о результатах реализации мероприятий</t>
  </si>
  <si>
    <t>Источник ресурсного обеспечения (муниципальная/государственная программа, внебюджетные источники и т.п.)</t>
  </si>
  <si>
    <t>Причины недостижения показателя/значительного перевыполнения</t>
  </si>
  <si>
    <t>план 
отчетного года</t>
  </si>
  <si>
    <t>факт 
отчетного года</t>
  </si>
  <si>
    <t>отклонение, % /процентные пункты</t>
  </si>
  <si>
    <t>1.1.1.1</t>
  </si>
  <si>
    <t xml:space="preserve">Заместитель Главы Эвенкийского му-ниципального района по экономике и финансам;
КГКУ «Центр занятости населения» п.Тура, с.Байкит, с.Ванавара
</t>
  </si>
  <si>
    <t>1.1.1.2</t>
  </si>
  <si>
    <t>1.1.2.1</t>
  </si>
  <si>
    <t xml:space="preserve">Создание благоприятных условий для стабильного роста доходов населения, увеличение реальной начисленной заработной платы работников организаций района, сокращение неформальной занятости, 
повышение социальной ответственности бизнеса, в том числе легализация заработной платы 
</t>
  </si>
  <si>
    <t xml:space="preserve">Заместитель Главы Эвенкийского муниципального района по экономике и финансам; 
Управление экономики Администрации ЭМР;
Члены Межведомственной комиссии по снижению неформальной занятости, легализации «серой» заработной платы, вопросам ликвидации задолженности по заработной плате и повышению собираемости страховых взносов во внебюджетные фонды в Эвенкийском муниципальном районе
</t>
  </si>
  <si>
    <t>Темп роста реальной начисленной заработной платы работников организаций (без субъектов малого предпринимательства) к базовому 2015 году</t>
  </si>
  <si>
    <t xml:space="preserve">Реализацию инвестиционных проектов по освоению месторождений на территории муниципального района осуществляли:                                                                              • АО «Восточно - Сибирская нефтегазовая компания» -  продолжило реализацию инвестиционного проекта «Освоение Юрубчено-Тохомского месторождения». С 2017 года компанией «Роснефть» начата эксплуатация Юрубчено-Тохомского месторождения в режиме комплексного технологического опробования. Приток нефти с дебитом в 603 м3 в сутки получен специалистами «Восточно-Сибирской нефтегазовой компании» в ходе бурения разведочной многозабойной скважины на залежи «Намакарская 2». Полученный стартовый объем нефти стал рекордным за всю 15-летнюю историю поисково-разведочного бурения на Юрубчено-Тохомском месторождении.  В 2022 году объем добычи нефти составил 2,2 млн. тонн. 
В рамках реализации газовой программы на месторождении ведется строительство масштабной инфраструктуры, соответствующей мировым стандартам качества и безопасности. Суммарная продуктивность объектов первой очереди – 2 млрд. м³ в год. Реализация газовой программы внесёт большой вклад в сокращение выбросов вредных веществ и охрану окружающей среды. После выхода на полную мощность комплекс поможет рационально использовать до 5 миллиардов кубометров попутного газа в год.                                                                                                                       • ООО «Славнефть – Красноярскнефтегаз» -  продолжило реализацию инвестиционного проекта «Освоение Куюмбинского месторождения». С 2017 года активно развивается инфраструктура Куюмбинского месторождения, разработку которых ведет ООО «Славнефть-Красноярскнефтегаз». В 2022 году объем накопленной добычи нефти на Куюмбинском месторождении преодолел отметку в 6,5 млн. тонн. Товарная нефть поступает в систему магистрального нефтепровода «Куюмба-Тайшет».
Буровые работы на месторождениях «Славнефти» выполняет ООО «Байкитская нефтегазоразведочная экспедиция». В 2022 году бригадами предприятия было пробурено более 222,0 тыс. метров горных пород, что превышает показатель предыдущего года на 12,1%. Объем добычи в 2022 году нефти составил 1,4 млн. тонн. С начала работ на Куюмбе проложено более 80 км дорог, 40 км линий электропередачи, 90 км нефтесборных трубопроводов, построен и обеспечен своевременный запуск основных объектов инфраструктуры, среди которых – центральный пункт сбора нефти, приемо-сдаточный пункт, резервуарный парк, нефтесборный трубопровод, котельные, общежития и вахтовые поселки.
</t>
  </si>
  <si>
    <r>
      <t xml:space="preserve">Объем отгруженных товаров </t>
    </r>
    <r>
      <rPr>
        <sz val="11"/>
        <color rgb="FF000000"/>
        <rFont val="Times New Roman"/>
        <family val="1"/>
        <charset val="204"/>
      </rPr>
      <t xml:space="preserve">промышленного </t>
    </r>
    <r>
      <rPr>
        <sz val="11"/>
        <color theme="1"/>
        <rFont val="Times New Roman"/>
        <family val="1"/>
        <charset val="204"/>
      </rPr>
      <t>производства по виду деятельности добыча полезных ископаемых, в  действующих ценах</t>
    </r>
  </si>
  <si>
    <t xml:space="preserve">В 2022 году продолжилась реализация инвестиционного проекта  «Организация лесоперерабатывающего производства в п. Чемдальск Красноярского края» ООО «Красноярский центр строительства». Цель проекта - создание вертикально-интегрированной структуры в области глубокой переработки древесины, организация выпуска продукции с высокой добавленной стоимостью. Продукция и производственная мощность в год: пиломатериалы - 372,6 тыс. куб. м. 
В результате запуска в 2020 году цеха лесопиления, объем производства пиломатериала по данным предприятия в 2022 году составил 167,4 тыс. куб. м. и к 2026 году составит 219,9 тыс. куб. м. 
Сумма вложенных с начала реализации Проекта средств составила 3 270,92 млн рублей (132% от планового на отчетный период инвестиций). Создано 465 новых рабочих мест (154 % от плана). </t>
  </si>
  <si>
    <t>2017-2023 гг.</t>
  </si>
  <si>
    <t>Заместитель Главы Эвенкийского муниципального рай-она по экономике и финансам, Заместитель Главы ЭМР –руководитель де-партамента по делам КМНС Администрации ЭМР,ООО «Крас-ноярский центр строительства»; Управление эко-номики Админи-страции ЭМР; Отдел по приро-допользованию Администрации ЭМР</t>
  </si>
  <si>
    <t> 0</t>
  </si>
  <si>
    <t> -</t>
  </si>
  <si>
    <t xml:space="preserve">По состоянию на 01.01.2023 в Эвенкийском муниципальном районе зарегистрировано 387 субъектов малого и среднего предпринимательства, в том числе 320 индивидуальных предпринимателей и 67 – юридических лиц. По сравнению с прошлым годом количество субъектов уменьшилось на 18 единиц. Число субъектов малого и среднего предпринимательства на 10 000 человек в 2022 году составило 290,74 единиц, что на 7,1% больше, чем в 2021 году. Тенденция увеличения показателя связанна с уменьшением численности постоянного населения муниципального образования.
В 2022 году в малом и среднем предпринимательстве занято 1412 человек, что на 3,6% меньше, чем за аналогичный период прошлого года (1464 человек).
В 2022 году в рамках подпрограммы «Поддержка малого и среднего предпринимательства» муниципальной программы «Развитие и поддержка отраслей экономики Эвенкийского муниципального района», была оказана финансовая поддержка одному субъекту предпринимательства в размере 72,4 тысяч рублей
</t>
  </si>
  <si>
    <t xml:space="preserve">По результатам мониторинга потребительского рынка по состоянию на 01.01.2023 на территории Эвенкийского района функционировало 155 торговых объектов с общей торговой площадью 7824,6 кв.м. За прошедший год количество магазинов уменьшилось на 2 единицы.  
Обеспеченность торговыми площадями на 1 тыс. жителей по району увеличилась в сравнении с 2021 годом и составила 587,8 кв. м., показатель превышает установленный минимальный норматив на 88,7 кв. метров.
Для бесперебойного обеспечения населения продуктами питания, поддержания уровня цен на продукты питания в малых поселениях на уровне цен в больших поселках в рамках подпрограммы «Поддержка предприятий торговли» муниципальной программы «Развитие и поддержка отраслей экономики Эвенкийского муниципального района» продолжилась реализация мероприятий по субсидированию предприятий торговли, осуществляющих деятельность в малых поселениях района - на возмещение коммунальных услуг и компенсацию транспортных расходов на завоз грузов для населения. В 2022 году на эти цели было направлено 42 219,88 тысяч рублей, в том числе на возмещение коммунальных услуг предприятиям торговли - 8 412,75 тысяч рублей, на компенсацию транспортных расходов по доставке продуктов питания и ТМЦ в малые поселения - 38 807,13 тысяч рублей, всего в отчетном периоде получателями субсидии завезено 652,52 тонны социально-значимых товаров для реализации населению.
Наряду с этим, с целью сдерживания роста цен на хлеб, реализуемого населению, продолжилась работа по субсидированию части затрат производителям хлеба. Так, в 2022 году возмещена часть затрат, связанных с производством и реализацией хлеба, восьми товаропроизводителям, осуществляющим производство хлеба в 12 населенных пунктах. В результате чего, цена реализации одного килограмма хлеба из муки 1 сорта для населения не превышала 80 рублей. На эти цели в 2022 году направлено 37 361,60 тысяч рублей средств районного бюджета, произведено 452,62 тонны хлеба для населения.
Объекты общественного питания и бытового обслуживания присутствуют только в крупных поселениях района. 
На начало 2023 года на рынке услуг общественного питания и бытовых услуг района функционировало 7 предприятий общественного питания с общим количеством посадочных мест – 328 единиц (снижение на 4 ед в сравнении с 2021 годом) и 44 объекта бытового обслуживания. 
В целях создания условий для устойчивого функционирования предприятий общественного питания и услуг, улучшения их финансового состояния на территории Эвенкийского муниципального района в рамках подпрограммы «Поддержка малого и среднего предпринимательства» муниципальной программы «Развитие и поддержка отраслей экономики Эвенкийского муниципального района», предусмотрено предоставление субсидии на возмещение части затрат, понесенных субъектами предпринимательства, осуществляющих деятельность в сфере общественного питания и оказания бытовых услуг, на оплату коммунальных услуг. В 2022 году данная мера поддержки предоставлена одному субъекту предпринимательства.
</t>
  </si>
  <si>
    <t>Привлечение дополнительных средств поселениями из собственных бюджетов.</t>
  </si>
  <si>
    <t>11,54 </t>
  </si>
  <si>
    <t>В 2022 году повышение квалификации прошло 63 специалиста сферы культуры, в том числе 16 специалистов прошли обучение в рамках реализации федерального проекта «Творческие люди» национального проекта «Культура» в Центрах непрерывного образования и повышения квалификации творческих и управленческих кадров на базе ведущих творческих вузов страны.</t>
  </si>
  <si>
    <t>Отсутствие финансирования</t>
  </si>
  <si>
    <t>Уменьшение детей дошкольного возраста в районе</t>
  </si>
  <si>
    <t xml:space="preserve">Распределение межбюджетных трансфертов бюджетам сельских поселений Эвенкийского муниципального района на исполнение переданных полномочий в области обращения с твердыми коммунальными отходами                                                                                    В соответствии с заключенными соглашениями между органами МСУ и Эвенкийским муниципальным районом были переданы полномочия, в части участия органов МСУ сельских поселений района в организации деятельности по накоплению (в том числе раздельному накоплению) и транспортированию, обработке, утилизации, обезвреживанию, захоронению твердых коммунальных отходов.
Постановлением Администрации Эвенкийского муниципального района  от 13.10.2020 года №502-п утвержден «Порядок предоставления и методика распределения межбюджетных трансфертов бюджетам сельских поселений Эвенкийского муниципального района, на исполнение переданных полномочий в области с твердыми коммунальными отходами». На мероприятия в области обращения с твердыми  коммунальными отходами на 2022 год было предусмотрено 6,32 млн. рублей. По заявкам органов местного самоуправления сельских поселений района в 2022 году выделено трансфертов на общую сумму 4,87 млн. рублей. 
Реализованы мероприятия по переводу земель под строительство контейнерных площадок для сбора твердых коммунальных отходов. Проведены работы по обустройству мест (площадок) накопления твердых коммунальных отходов (13 площадок). Приобретены контейнеры в количестве 49 шт. В рамках организации экологического воспитания и формирования экологической культуры в области обращения с ТКО, изготовлена баннерная продукция (плакаты-90 шт., баннеры -2 шт., листовки- 20 шт., календари-500 шт.).
</t>
  </si>
  <si>
    <t xml:space="preserve">По данным мониторинга крупных налогоплательщиков за 2022 год уплачено всего налогов и платежей на общую сумму 
1 167,42 млн. руб., что составляет 13,3% от доходов районного бюджета. 
Объем поступлений налогов и платежей за 2022 год от крупных налогоплательщиков по сравнению с 2021 годом увеличился на 265,70 млн. руб.
В структуре собственных доходов основную долю занимает НДФЛ (62,6%).
Самыми крупными налогоплательщиками за 2022 год стали: ООО «ВСНК», ООО «БНГРЭ», Иркутский филиал ООО «РН-Бурение», ООО «ТРАНСНЕФТЬ – ВОСТОК», ООО «Славнефть-Красноярскнефтегаз», ООО «БурСервис», ООО «КЦС», ООО «РН-Охрана-Ванкор»
</t>
  </si>
  <si>
    <t>В конце года Федеральным казначейством зачислены платежи в связи с неверным оформлением платежных поручений</t>
  </si>
  <si>
    <t>Неисполнение налогоплательщиков требований об уплате налогов</t>
  </si>
  <si>
    <t xml:space="preserve">За 2022 год подготовлено и проведено 3 заседания межведомственной комиссии по снижению задолженности по налогам и сборам на территории Эвенкийского муниципального района. Рассмотрено 55 налогоплательщиков, из них 34 -погасили налоговую задолженность, остальным установлен срок для погашения задолженности с последующим предоставлением копий платежных документов. </t>
  </si>
  <si>
    <t xml:space="preserve">Обеспечение роста доходов бюджетов муниципальных образований, обусловлено поступлением платежей по налогу на доходы физических лиц. За 2022 год поступило платежей на общую сумму 58,7 млн. руб. </t>
  </si>
  <si>
    <t xml:space="preserve">Координация деятельности и содействие органов власти и общественных организаций в решении проблем правоохранительной направленности осуществлялась путем проведения 8 плановых совещаний, 6 рабочих встреч, организации рейдовых и профилактических мероприятий.
   Мероприятия по установке систем видеонаблюдения в п. Тура, с. Байкит и с. Ванавара выполнены частично (установлены с выводом в органы МСУ).
   Земельный участок под здание ОМВД в п. Тура выделен по ул. Увачана.
    В ходе реализации муниципальной программы прослеживаются позитивные тенденции: снижено общее количество зарегистрированных преступлений: тяжких и особо тяжких, совершенных н/летними, в состоянии алкогольного опьянения. Раскрываемость всех видов преступлений составила 79,7%  
</t>
  </si>
  <si>
    <t xml:space="preserve">Завершены мероприятия по прикрытию территории района всеми видами пожарной охраны – в соответствии с Постановлением Администрации ЭМР от 19.09.2022 № 459 «О создании и организации деятельности добровольной пожарной охраны на территории Эвенкийского муниципального района». Проведены мероприятия по подготовке личного состава ПСО и Учреждения к проведению периодической аттестации «спасатель». Приобретено вещевое обмундирование для личного состава ПСО, закуплен инструмент и дополнительное оборудование. В целях укрепления материально-технической базы приобретена оргтехника  обновлена мебель, произведен ремонт 2 помещений.
</t>
  </si>
  <si>
    <t>Тенденция  увеличения показателя связанна с уменьшением численности постоянного населения муниципального образования.</t>
  </si>
  <si>
    <t>В 2022 году произведена реорганизация сети образовательных учреждений  в п.Кислокан – к основной школе присоединено дошкольное учреждение. Путем реорганизации создано МКОУ "Кислоканская основная школа-детский сад". В 2022 году  произведена реорганизация сети образовательных учреждений  в п.Тутончаны– к средней школе присоединено дошкольное учреждение. Путем реорганизации создано МКОУ "Тутончанская средняя школа-детский сад".</t>
  </si>
  <si>
    <t>Рост фактического показателя от планового показателя произошел в связи с возросшей необходимостью, по причине изменений в системе образования, в том числе на федеральном уровне.</t>
  </si>
  <si>
    <t>В 2022 году 2 человека приняли участие в повышении квалификации  по направлению «Организация работы с молодёжью» в г. Красноярске</t>
  </si>
  <si>
    <t>Организованы и проведены массовые физкультурно-спортивных мероприятий районного и поселкового уровня</t>
  </si>
  <si>
    <t xml:space="preserve">Спортсмены сборной Эвенкии, а также спортсмены, входящие в сборную Красноярского края по северному многоборью, принимали участие в таких соревнованиях, как Кубок Красноярского края, Первенство и Чемпионат Красноярского края, а также в чемпионате и первенстве России, Кубке России, в первенстве России по северному многоборью до 16 лет, в кубке России по северному многоборью среди мужчин и женщин. </t>
  </si>
  <si>
    <t>35 спортсменов, принимавших участие в краевых и Всерросийских соревнованиях подтвердили юношеские и спортивные  разряды, а также кандидатов в мастера спорта</t>
  </si>
  <si>
    <t xml:space="preserve">Спортивный клуб по месту жительства в с. Байкит получил субсидию в размере 26600 рублей, приобретен спортивный инвентарь. </t>
  </si>
  <si>
    <t>В 2022 году в Эвенкийском районе приняли участие в сдаче норм ГТО 81 человек.</t>
  </si>
  <si>
    <t>Спортсмены Эвенкии заняли призовые места, соответственно подтвердили спортивные звания</t>
  </si>
  <si>
    <t>Низкая активность населения района</t>
  </si>
  <si>
    <t xml:space="preserve"> Разработан проект внесения изменений в генеральные планы п.Тура и с. Ванавара Эвенкийского муниципального района;
Разработан проект генерального плана п. Тутончаны Эвенкийского муниципального района</t>
  </si>
  <si>
    <t>Выполнено не в полном объеме в связи с тем, что разработчик отказался исполнять контракт, контракт не исполнен и не оплачен</t>
  </si>
  <si>
    <t xml:space="preserve">В 2022 году на территории района продолжилась реализация  региональной адресной программы капитального ремонта многоквартирных домов.   </t>
  </si>
  <si>
    <t>Выполнено не в полном объеме в связи с недостаточностью финансирования.</t>
  </si>
  <si>
    <t>Образованы территории традиционного природопользования местного значения КМНС</t>
  </si>
  <si>
    <t>Участие в мероприятии носит заявительный характер</t>
  </si>
  <si>
    <t xml:space="preserve">В отчетном году проведены районные национальные мероприятия "Мучун","День Оленевода",Эвенкийские зори", "День коренных народов Мира","Аяврик".
Так же проведены мастер-классы, фестивали и другие мероприятия.
Проведен районный конкурс декоративно - прикладного искусства «Гудеймэмэ эвэды тэтыгэ» (Красивая эвенкийская одежда), посвященный  дню образования Эвенкии.  </t>
  </si>
  <si>
    <t xml:space="preserve">В 2022 году методистами МКУ ДПО «Эвенкийский этнопедагогический центр» подготовлен и издан учебно-методический комплекс по литературному чтению на родном (эвенкийском) языке для 1- 4 классов»: примерная рабочая программа учебного предмета «Литературное чтение на родном (эвенкийском) языке» для 1-4 классов начального общего образования; «Литературное чтение для 1, 2, 3, 4 классов»; «Работа с текстом на уроках литературного чтения в начальных классах эвенкийской школы», кроме этого в учреждение на развитие этнокультурного образования привлечены дополнительные финансовые средства и при поддержке Агентства по развитию северных территорий  и поддержке КМНС Красноярского края была подготовлена и издана книга для семейного чтения «Балдыдяк дуннэви аявдем» (Люблю свою Родину), которая представляет собой сборник произведений А. Н. Немтушкина на эвенкийском языке и предназначена для семейного чтения, а также  для учащихся образовательных учреждений младшего и среднего возраста; в рамках грантовой поддержки методистами был подготовлен проект «Игры моего детства» по номинации «Приобщение детей и подростков к родной культуре, языку, национальным видам спорта и традиционным видам хозяйственной деятельности малочисленных народов» и подготовлены современные пособия для изучения эвенкийского языка – интерактивный стенд «Эвенкийский язык в медиапространстве», магнитные пазлы,  приобретены национальные костюмы для учащихся. Продолжается разработка учебно-методических комплексов по эвенкийскому языку и эвенкийской литературе в соответствии с ФГОС для общеобразовательных учреждений ЭМР: ведется предпечатная подготовка учебного пособия «Эвенкийский язык для 1 класса» (учебное пособие, прописи, методические рекомендации для учителя) в Санкт-Петербургском филиале издательства «Просвещение», издание – второй квартал 2023 года.
</t>
  </si>
  <si>
    <t>Причина переноса возведения ФАП в п. Эконда обусловлена отклонением в 2022 г. заявки подрядчика по причине отсутствия документов, подтверждающих опыт (обязательное требование заказчиков аукционной документации)</t>
  </si>
  <si>
    <t xml:space="preserve"> В 2022 году продолжает расти востребованность мер поддержки граждан, занимающихся развитием сельского  хозяйства. 
 Оказана поддержка 73 владельцам личных подсобных хозяйств на сумму 6,5 млн. рублей. В личных подсобных хозяйствах населения (участников программы) на территории Эвенкийского муниципального района в 2022 году произведена следующая сельскохозяйственная продукция: молоко 144335,00 л.; мясо 21263,80 кг; яйцо 264468 шт.; картофель – 80105,00 кг; овощи – 25703,00 кг.
</t>
  </si>
  <si>
    <t>В 2022 году мероприятия по созданию опорных туристско-рекреационных кластеров  не проводились.</t>
  </si>
  <si>
    <t>В 2021-2022 гг. за счет краевой господдержки в рамках государственно-частного партнерства в эвенкийском национальном поселке Суринда была построена этнодеревня - туристический комплекс, на территории которого размещены чумы, покрытые натуральными оленьими шкурами, лабаз, кораль для содержания домашних оленей, площадка для проведения эвенкийских обрядов и концертов, а также мастерские по изготовлению изделий декоративно-прикладного искусства, цеха по переработке ягод и орехов и прочих дикоросов. Также в поселке построена гостиница.</t>
  </si>
  <si>
    <t>В 2022 году  реконструкция имеющихся и строительство новых вертолетных площадок и взлетно-посадочных полос в малых населенных пунктах района не проводилось</t>
  </si>
  <si>
    <t xml:space="preserve">Обеспечена равная доступности услуг воздушного транспорта на территории Эвенкийского муниципального района для всех слоев населения путем:
- формирования доступного уровня тарифов на пассажирские авиаперевозки, в том числе за счет предоставления субсидий организациям воздушного транспорта.
</t>
  </si>
  <si>
    <t>В 2022 году производилось устройство и содержание зимних автомобильных дорог ЭМР согласно нормативам, установленным Постановлением Правительства Красноярского края от 09.04.2015 за № 162-п;
капитальный ремонт улично-дорожной сети с. Байкит, с. Ванавара и п. Тура с устройством на территории поселения дорог с усовершенствованным (асфальтобетонным) покрытием;
ремонт существующих дорог с усовершенствованным покрытием в п. Тура</t>
  </si>
  <si>
    <t xml:space="preserve">Произведена модернизация системы ЖКХ.
В 2022 году за счет средств подпрограммы  "Строительство, реконструкция, модернизация и капитальный ремонт обектов коммунальной инфраструктуры в Эвенкийском муниципальном районе"  муниципальной программы Эвенкийского муниципального района "Реформирование и модернизация энергетики, жилищно- коммунального хозяйства, повышение энергетической эффективности" приобретено оборудование для МП ЭМР "Байкитэнерго" на общую сумму 13 683, 73 тыс. руб.: ДЭУ в п. Суломай 5 318,05 тыс. руб.; ДЭУ п. Куюмба 2 976,28 тыс. руб.; ДЭУ с. Мирюга 1 330,72 тыс. руб.;  ДЭУ п. Бурный 2 298,96 тыс. руб.; ДЭУ п. Кузьмовка 1 289,72 тыс. руб.; трансформатор в п. Суломай 470,00 тыс.руб. </t>
  </si>
  <si>
    <t xml:space="preserve">В 2022 году создан современный, доступный и удобный в использовании сайт, наполнен необходимой информацией, удобной для поиска, более привлекательный для возможного привлечения деловых партнеров, туристов, инвесторов на территорию. Сайт расположен по ссылке: https://evenkya.gosuslugi.ru </t>
  </si>
  <si>
    <t xml:space="preserve">В 2022 году редакцией газеты "Эвенкийская жизнь подготовлены и опубликованы в газете материалы на эвенкийском языке (всего в 35 номерах) на актуальные темы КМНС. </t>
  </si>
  <si>
    <t xml:space="preserve">В 2022 году оформлено в собственность Эвенкийского муниципального района в процессе разграничения 9 земельных участков.
 </t>
  </si>
  <si>
    <t xml:space="preserve">Передано в аренду ООО «Таймура+» (субъект МСП) недвижимое имущество,
-нежилое здание (склад), кадастровый номер: 88:01:0010120:139, местоположение: Российская Федерация, Красноярский край, Эвенкийский район, п. Тура, ул. Набережная, , площадь 422,6 м2, расположенное на земельных участках с кадастровым номером 88:01:0010120:11 и 88:01:0010120:16. Срок 5 лет, по 20.12.2027.                                                                                                                   Поступления в бюджет района на 01.01.2023 от сдачи в аренду имущества, находящегося в казне Эвенкийского муниципального района и в оперативном управлении учреждений составили 2548924,28 рублей.  Помимо этого в доход бюджета перечислено 1980725,54 рублей  в качестве оплаты коммунальных, эксплуатационных и административно – хозяйственных услуг арендаторами и ссудополучателями имущества, закрепленного на праве оперативного управления за муниципальными  учреждениями, включая администрацию Эвенкийского муниципального района.Доходы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 в доход бюджета перечислено – 5605502,98 рублей.
В 2022 году право собственности района зарегистрировано на 42 объекта недвижимости, в том числе 8 жилые помещения для детей-сирот и детей, оставшихся без попечения родителей, передано из федеральной собственности 2 объекта недвижимости, передано в дар 3 помещения. В собственность Эвенкийского муниципального района за 2022 год оформлены 9 земельных участков в процессе разграничения государственной собственности на землю, общая сумма поступивших арендных платежей за земельные участки, находящиеся в собственности Эвенкийского муниципального района составила   3 120 980 рублей 36 копеек.В 2022 году передано 7 земельных участков на праве аренды, находящихся в собственности Эвенкийского муниципального района.
</t>
  </si>
  <si>
    <t>Ведется работа с арендаторами, направленная на своевременность поступления арендных платежей:  постоянно осуществляются сверки расчетов по договорам аренды, в случае возникновения просрочки текущих платежей в адрес арендаторов направляются уведомления с напоминанием.</t>
  </si>
  <si>
    <t>В 2022 году Департаментом не проводились мероприятия по признанию  безнадежной к взысканию и списанию задолженности по арендной плате и пеней в отношении объектов недвижимости, находящихся в муниципальной собственности.</t>
  </si>
  <si>
    <t>Фактическое поступление платежей в 4 квартале по налогу на доходы физических лиц оказалось выше прогнозного</t>
  </si>
  <si>
    <t>Фактическое поступление платежей в 4 квартале по налогу на прибыль, НДФЛ оказалось выше прогнозного от ООО «БурСервис», ООО "Газпром бурение", ООО «ИЦ ГазИнформПласт», ООО «СТРОЙПРОЕКТСЕРВИС», ООО «СК «ЮР-5»</t>
  </si>
  <si>
    <t>Строительство зверофермы по разведению пушных зверей в п.Ессей в 2022 году не планировалось.</t>
  </si>
  <si>
    <t xml:space="preserve">В 2022 году  32 гражданам представлена государственная социальная помощь на основании социального контракта по следующим мероприятиям:
-поиск работы 19 контрактов;
-осуществление индивидуальной предпринимательской деятельности (в том числе самозанятые) -10 контрактов;
Преодоление трудной жизненной ситуации (иные) -3 контракта.
Расширения спектра социальных услуг лицам, находящимся в трудной жизненной ситуации - гражданам пожилого возраста, инвалидам, семьям, имеющим детей в 2022 году не проводилось.
</t>
  </si>
  <si>
    <t xml:space="preserve">В 2022 году в Эвенкии были проведены ремонтные работы и работы по реконструкции  объектов культуры, таких как:  
МБУК «Эвенкийский краеведческий музей»,
МБУК «Байкитская клубная система» филиал «Сельский дом культуры п. Бурный».                                                         В отчетном году строительство сельского дома культуры совместно с сельской библиотекой в п. Суломай не осуществлялось.Приобретение модульного здания сельского дома культуры и сельской библиотеки в п. Суломай планируется на 2024-2026 гг.                                               В строительстве детской библиотеки в п. Тура нет необходимости.   Под размещение детской библиотеки в п. Тура выделено помещение и передано в оперативное управление МБУК ЭЦБС ЭМР площадью 518,0 кв2, ул. Школьная, д. 24, пом. 6.
</t>
  </si>
  <si>
    <t>Разработаны проекты внесения изменений в правила землепользования и застройки следующих поселений Эвенкийского муниципального района:
- п. Тутончаны;
- п. Тура;
- с. Ванавара;
- с. Байкит;
- п. Учами;
- п. Суломай;
- п. Бурный;
- п. Кузьмовка</t>
  </si>
  <si>
    <t xml:space="preserve">Выдано и  реализовано 13 гарантийных писем на получение социальных выплат для приобретения жилья за пределами района
Выдано и реализовано 3 свидетельства  на получение социальных выплат  для получения жилья на территории Красноярского края молодым.
Выдано и реализовано 2 государственных жилищных сертификата детям- сиротам для приобретения жилья в Красноярском крае
Выделены субсидии на индивидуальное жилищное строительство 7 семьям.
</t>
  </si>
  <si>
    <t xml:space="preserve">– Предоставлены меры поддержки субъектов, осуществляющих виды традиционной хозяйственной деятельности КМНС;
– предоставлены дополнительные меры медицинского обеспечения;
– предоставлены меры социальной поддержки женщин из числа КМНС и женщин, относящихся к этнической общности ессейских якутов, в связи с рождением детей;
– предоставлены меры социальной поддержки в сфере образования КМНС и лиц, относящихся к этнической общности ессейских якутов;
– проведены социально-значимые мероприятия КМНС;
– проведены мероприятия в области культуры, национальных видов спорта и организация летнего отдыха детей из числа КМНС;
– предоставлена социальная выплата при изъятии особи волка из естественной среды обитания;
– предоставлена материальная помощь лицам из числа КМНС и лицам, относящимся к этнической общности ессейских якутов, в целях уплаты налога на доходы физических лиц;
– предоставлены субсидии и товарно-материальные ценности на развитие видов традиционной хозяйственной деятельности КМНС
</t>
  </si>
  <si>
    <t xml:space="preserve"> В 2022 году проводились мероприятия, направленные на сохранность поголовья оленей. Оленеводами ОПХ "Суриндинский" добыто 11 шкур волка. В целях борьбы с заболеваемостью животных были приобретены ветмедикаменты, проводился осмотр и профилактическая вакцинация животных.Проводилось обучение кадрового персонала. Для сохранения домашнего северного оленя из средств бюджета было выделено 49,155 млн.рублей.</t>
  </si>
  <si>
    <t xml:space="preserve">Оформление  причалов в собственность муниципального района не планировалось в 2022 году и осуществлялось.
</t>
  </si>
  <si>
    <t xml:space="preserve">Пассажирские перевозки по внутримуниципальным маршрутам в Эвенкийском муниципальном районе  в 2022 году выполнялись АО «КрасАвиа».    Предусмотрено на 2022 год - 279 367,01 тыс. руб. за счет средств бюджета муниципального образования; Объем финансирования –279 367,01 тыс. руб.;  Объем исполнения – 279 367,01 тыс. руб. Всего в рамках реализации подпрограммы внутримуниципальных пассажирских перевозок в 2022 году, по маршрутам, субсидируемым из районного бюджета, выполнено 615 рейсов. Количество перевезенных пассажиров 
12 515 человек.
</t>
  </si>
  <si>
    <t xml:space="preserve"> В 2022 году в результате участия Администрации района в краевой государственной программе «Развитие информационного общества» была развернута сотовая связь в третьем поселке Эвенкии – Эконда и предоставлен доступ в сеть Интернет жителям 14 малых поселений: Кузьмовка, Бурный, Чиринда, Нидым, Стрелка-Чуня, Суломай, Кислокан, Учами, Ошарово, Муторай, Куюмба, Юкта, Чемдальск, Мирюга.
</t>
  </si>
  <si>
    <t xml:space="preserve"> В 2022 году в Администрацию Эвенкийсмкого муниципального района поступило 73 письменных обращения граждан, 37 устных и в программе ПОС (Платформа обратной связи) поступило 4 сообщения от  граждан.  В 2022 году были проведены мероприятия на портале «Активный гражданин», посредством опроса для  граждан Эвенкийского муниципального района.Ссылка на портал «Активный гражданин»:   (https://24ag.ru/).    Проведена работа по подключению официальных групп в социальных сетях подведомственных району организаций к сервису «Госпаблики». В результате подведомственные организации получили статус в социальной сети, как «Госорганизация».                                                 </t>
  </si>
  <si>
    <t xml:space="preserve">В 2022 году проводилась работа по подключению многоквартирных жилых домов к оптоволоконной сети связи п.Тура, с. Байкит и с. Ванавара. Охват домохозяйств подключенных к сетям связи в этих населенных пунктах увеличен ориентировочно на 4,3 % по отношению к 2021 году.
В малых поселениях Эвенкии проводились подключения абонентов – физических лиц к беспроводным сетям связи.
Количество абонентов – физических лиц увеличилось на   5,7 % по отношению к 2021 году.
Магистральные спутниковые каналы связи по сравнению с 2017 годом были расширены в п.Тура в 4 раза (на 400 %), в с.Байкит и с.Ванавара – в 3 раза (на 300 %)
В целях обеспечения подключения населенных пунктов Эвенкии (с. Байкит, п. Куюмба, п. Ошарово) к сети Интернет по средствам высокоскоростных тропосферных и радиорелейных каналов связи проводились технологические изыскания, которые показали, что это решение в настоящее время будет экономически неэффективно.
Проводилась работа по модернизации, расширению зон покрытия беспроводных сетей в малых поселениях района.
По состоянию на 1.01.2023 года все населенные пункты ЭМР подключены к сети «Интернет». 
Социально-значимые учреждения, учредителем которых является Администрация района или ее подведомственные учреждения, по состоянию на 1.01.2023 года подключены  к сети «Интернет».
На протяжении всего отчетного периода велась работа по созданию инфраструктуры для внедрения безналичных расчетов на территории ЭМР посредствам терминалов и онлайнбакинга 
</t>
  </si>
  <si>
    <t xml:space="preserve"> Имущество, находящееся в собственности района учитывается в реестрах муниципального имущества (РЕГОСС) и с ноября 2022 года, в государственной межведомственной информационной системе централизованного учета объектов земельно-имущественного комплекса Красноярского края (ГМИС).
</t>
  </si>
  <si>
    <t>В течение 2022 года Администрацией района оказывалось содействие краевым учреждениям здравоохранения в части:
 выполнения плановых полетов мобильных медицинских бригад в малые населенные пункты. Организовано размещение медицинского персонала в районных учреждениях;
 организации вакцинации населения в районных учреждениях (силами медицинских работников);
 выделения служебного автомобильного транспорта для доставки возрастного населения в медицинские учреждения;
 информирования граждан о проведении вакцинации от гриппа, необходимости прохождения диспансеризации и плановых медицинских осмотров.
В связи с принятыми мерами по борьбе с новой коронавирусной инфекцией, вызванной nCoV-2019, в районе (до отмены всех ограничений в мае 2022 года) продолжал работу штаб, деятельность которого распространилась на все сферы общественной, социальной и культурной деятельности.
В течение января-мая 2022г., в зависимости от эпидемической обстановки, организовывались противовирусные мероприятия. Регулярно проводилась разъяснительная работа с населением.
На базе КГБУЗ «Туринская межрайонная больница», «Байкитская районная больница №1», «Ванаварская районная больница №2» продолжали работу ковидные госпитали общей численностью до 20 коек.
После снятия противовирусных ограничений, до конца 2022 года, продолжался мониторинг заболевания граждан nCoV-2019, а также мониторинг хода вакцинации, сбор, обработка и предоставление установленной отчетности.Финансирование районных больниц осуществляется за счет краевого бюджета. Тем не менее, в порядке межведомственного взаимодействия,  для  сохранения медицинских кадров в малых населенных пунктах района, из средств местного бюджета (из сметы Администрации района) было выделено 2000,0 тыс. рублей на дополнительные выплаты работникам краевых учреждений здравоохранения в соответствии с Постановлением Администрации ЭМР от 19.02.2018 №68-п. В 1 квартале 2022 года для нужд КГБУЗ «Туринская межрайонная больница», на сумму 1171,00 тыс.руб. приобретен автомобиль ГАЗ-27527 «Соболь» для организации работы медицинского учреждения в г.Красноярск. В 2022 году из муниципального жилищного фонда выделено 3 квартиры для медицинских работников: 1 квартира в с.Байкит, 1 квартира в п.Кузьмовка, 1 квартира в п.Бурный. Указанные меры поддержки позволили обеспечить жильем медицинский персонал, своевременно предоставлять необходимую медицинскую помощь медицинскими работниками на селе. В 2022 году разработан проект Межведомственной муниципальной программы «Укрепление общественного здоровья жителей Эвенкийского муниципального района на 2023-2027 годы». После согласования проекта указанная программа утверждена в 2023 году.</t>
  </si>
  <si>
    <t xml:space="preserve">В 2022 году новые месторождения ОПИ в эксплуатацию не вводились,
планируюется проведение мероприятий по подготовке  утверждения схем на кадастровом плане территории.
</t>
  </si>
  <si>
    <t>Увеличение уровня сбора в 2022 году произошло по причине разнесения платежей за предыдущие периоды, поступивших от судебных приставов</t>
  </si>
  <si>
    <t xml:space="preserve">Количество погибших при ЧС и происшествиях на территории района за 2022 год – 6 человек (3 человека погибли при пожарах; 1 человек гибель на воде, обнаружен при проведении АСР; 2 погибших при нарушении технологического процесса). 
результат не достигнут в связи с тем, что все оперативные события произошли за пределами района выезда ПСО
</t>
  </si>
  <si>
    <t>Заместитель Главы Эвенкийского муниципального по социальным вопросам;
Управление молодёжной политики, спорта и реализации программ общественного развития Администрации ЭМР;
МБУ "Центр общественных инициатив и развития туризма" ЭМР</t>
  </si>
  <si>
    <t xml:space="preserve">В рамках существующих полномочий Администрацией Эвенкийского муниципального района разработан паспорт регистрации туристических групп, который размещен иа сайте МБУ «Молодежный центр «Энеси», который, поддерживается в актуальном состоянии. Сотрудники МБУ «Молодежный центр «Энеси» выполняют функции информационного центра в части консультирования населения о достопримечательностях Эвенкии.
</t>
  </si>
  <si>
    <t xml:space="preserve">В 2022 году в бюджет района поступили невыясненные платежи. Проведена работа по установлению вида и принадлежности доходов. Общая сумма уточнений 732,5 тыс. руб. </t>
  </si>
  <si>
    <t xml:space="preserve">Предоставление поддержки субъектам, осуществляющим промысловое рыболовство, переработку и реализацию рыбы и рыбной продукции на территории района          Всего на территории района получателями субсидии переработано и реализовано населению: 
рыбы – 21,6 тонн, получена субсидия на реализацию 18,1 тонны рыбы. 
</t>
  </si>
  <si>
    <t xml:space="preserve">В 2022 году субсидия предоставлена девяти субъектам. Объём бюджетных ассигнований, предусмотренных в районном бюджете на реализацию данного мероприятия, составил 7,4 млн. рублей. Всего на территории района получателями субсидии переработано и реализовано населению (п. Тура, с. Байкит, с. Ванавара): 
 мясо ДСО (первичная переработка – туши, полутуши, четвертины) – 63,13 тонн; 
 мясо ДСО (промышленная переработка - тазобедренная часть, лопаточная часть, суповой набор, мякоть на кости, грудинка, антрекот, шейный зарез) –  26,47 тонн.
Кроме того реализовано в бюджетные учреждения района 9,8 тонн мяса ДСО.
</t>
  </si>
  <si>
    <t xml:space="preserve">Плановый показатель не достигнут в связи с тем, что порядком предоставления субсидии установлено предоставление субсидии в  пределах средств бюджета на текущие цели всем получателям субсидии (на мясо ДСО и рыбу включительно) в пропорциональном размере. В текущем году  количество заявителей на предоставление субсидии на переработку рыбы возросло, в связи с этим уменьшился объем субсидируемой продукции мяса ДСО и возрос объем субсидируемой рыбы </t>
  </si>
  <si>
    <t xml:space="preserve">Улучшение экономической ситуации, повышение качества профилактических мероприятий </t>
  </si>
  <si>
    <t>В 2022 году передано 7 земельных участков на праве аренды, находящихся в собственности Эвенкийского муниципального района.
188 земельных участков, государственная собственность на которые не разграничена, предоставлено на праве аренды;                                                                                   128 земельных участков, госудаственная собственность на которые не разграничена, предоставлено в собственность за плату;                                                                    57  земельных участков предоставлено в постоянное бессрочное пользование;                                                    6 земельных участков предоставлено в безвозмездное пользование.                                                             Ведется работа с арендаторами, направленная на своевременность поступления арендных платежей:  постоянно осуществляются сверки расчетов по договорам аренды, в случае возникновения просрочки текущих платежей в адрес арендаторов направляются уведомления с напоминанием.</t>
  </si>
  <si>
    <t>Снижение связано  в  с уменьшением объемов произодства продукции сельского хозяйства в хозяйствах всех категорий. Производство продукции животноводства уменьшилось в связи с уменьшением поголовья сельскохозяйственных животных, чему способствуют увеличение цен на корма, а также своимости их доставки. В области растениеводства объем произведенных картофеля и овощей уменьшился в связи с погодными условиями</t>
  </si>
  <si>
    <t xml:space="preserve">В 2022 году деятельность центров занятости населения была направлена на повышение эффективности содействия в трудоустройстве граждан, обратившихся за содействием в поиске работы.                                                                                   оказана единовременная финансовая поддержка семи гражданам, зарегистрированным в качестве безработных, при регистрации их в качестве индивидуальных предпринимателей;
 организовано профессиональное обучение и дополнительное профессиональное образование 51 граждан;
 организовано трудоустройство 176 несовершеннолетних граждан в возрасте от 14 до 18 лет;
 создано 93 временных рабочих места для трудоустройства не занятых трудовой деятельностью граждан на оплачиваемые общественные работы;
Особое внимание в 2022 г. уделялось обеспечению занятости молодежи в возрасте до 30 лет, граждан находящихся под риском высвобождения, безработных граждан, уволенных в связи с ликвидацией или сокращением штата организации.
</t>
  </si>
  <si>
    <t xml:space="preserve">В целях стимулирования создания новых рабочих мест и занятости населения в 2022 году продолжена работа по содействию развитию предпринимательской деятельности и самозанятости безработных граждан.
Специалисты служб занятости населения в тесном сотрудничестве со специалистами районной администрации  оказывают бесплатные консультации гражданам по интересующим их вопросам, участвуют в информационных семинарах по вопросам организации собственного дела. 
Численность безработных граждан, открывших собственное дело, составила 7 человек. 
Из числа безработных граждан, получивших единовременную финансовую помощь на открытие собственного дела, все стали индивидуальными предпринимателями.  
Видами деятельности, по которым безработные граждане открыли собственное дело, являются: 
- оказание услуг по химической чистке ковров и мебели;
- розничная торговля;
- оказание услуг по массажу;
- строительство;
- организация общественного питания.
</t>
  </si>
  <si>
    <t xml:space="preserve">Мероприятия по строительству новых сетей водоотведения не производились, ввиду отсутствия проектно- сметной документации на строительство.. </t>
  </si>
  <si>
    <t>Снижение значения показателя связано со снижением количества субъектов малого и среднего предпринимательства в прошедшем периоде.</t>
  </si>
  <si>
    <t xml:space="preserve">С 01.01.2022 г. повысилась заработная плата отдельной категории работников бюджетной сферы на 10%. Также  было увеличение минимального размера оплаты труда с 1 января 2022 г. на 7,9% и с 01 июня 2022 г. на 10%.                                                         В 2022 г. проведено восемь заседаний межведомственной комиссии по снижению неформальной занятости, легализации «серой» заработной платы, вопросам ликвидации задолженности по заработной плате и повышению собираемости страховых взносов во внебюджетные фонды в Эвенкийском муниципальном районе:   
-кол-во организаций (ИП), заслушанных на заседаниях территориальных комиссий - 46;
- повысивших заработную плату до уровня МРОТ -7;  выше МРОТ-2;
- дополнительный НДФЛ в результате повышения заработной платы от деятельности комиссии при ОМСУ составил 792,0 тыс. рублей.
</t>
  </si>
  <si>
    <t>В 2022 году открыты «Точки роста» естественно-научной и технологической направленностей на базе МКОУ «Тутончанская средняя школа», МКОУ «Суриндинская основная школа», МКОУ «Нидымская основная школа-детский сад». Приобретено оборудование,  обеспечено брендирование, проведен текущий ремонт.</t>
  </si>
  <si>
    <t xml:space="preserve">В 2022 году в образовательных учреждениях района по программе дошкольного образования обучались 1100 воспитанников.
Обеспеченность дошкольным образованием детей в возрасте от 1,5 до 7 лет составила 79,65%. В очереди состоял 71 ребенок в возрасте 1,5 лет.  
Сеть групп в дошкольных учреждениях составляет 65 групп, из них 8 групп компенсирующей и 11 групп комбинированной направленности, которые функционируют в 8 детских садах.
Родителям детей дошкольного возраста в поселках, где отсутствуют дошкольные учреждения, оказывалась методическая и консультативная помощь. 
</t>
  </si>
  <si>
    <t xml:space="preserve">В 2022 году возведено модульное здание фельдшерско-акушерского пункта в п. Полигус, в п.Эконда  планируется возвести в 2023 году.
 </t>
  </si>
  <si>
    <t xml:space="preserve">В 2022 году в рамках мероприятий по адаптации людей пенсионного возраста по курсам «повышение финансовой грамотности» проведено 18 мероприятий, в которых приняло участие 128 получателей социальных услуг пенсионного возраста.
15 получателей пенсионного возраста привлечено в качестве волонтеров в рамках программы «Серебряное волотерство».          
</t>
  </si>
  <si>
    <t>По состоянию на 01.01.2023 общая площадь жилых помещений, приходящаяся в среднем на одного жителя составила 28,70 кв.м., что на 3,2 кв.м. больше значения планового значения. Это обусловлено снижением численности населения муниципального района и вводом нового жилья, общая жилая площадь которого составила 6065 кв. м.</t>
  </si>
  <si>
    <t xml:space="preserve">Глава Эвенкийского муниципально-го района;
Компании - недропользователи, реа-лизующие инвестиционные проекты на территории ЭМР,
Заместитель Главы Эвенкийского му-ниципального района по экономике и финансам;
Управление экономики Админи-страции ЭМР;
Заместитель Главы ЭМР –руководитель Департамента по делам КМНС Администрации ЭМР;
Отдел по природопользованию Администрации ЭМР
</t>
  </si>
  <si>
    <t xml:space="preserve">В соответствии с территориальной схемой по обращению с отходами, в том числе с ТКО утверждённой приказом Министерства экологии и рационального природопользования Красноярского края 
от 18.02.2022 года №77-159-от на территории Эвенкийского муниципального района запланировано размещение комплексов по обезвреживанию отходов в с. Байкит, с. Ванавара, п. Тура в 2025 году.
Ранее осуществление данных мероприятий не предоставлялось возможным по причине отсутствия земельных участков, соответствующих нормам природоохранного законодательства. 
В настоящее время Администрацией Эвенкийского муниципального района ведётся работа по формированию и переводу земельных участков под строительство данных объектов. 
</t>
  </si>
  <si>
    <t>Установлены границы санитарно защитных зон скважин №3, №2а в с. Ванавара. Федеральной службой по надзору в сфере защиты прав потребителей и благополучия человека по Красноярскому краю выданы санитарно-эпидемиологические заключения в отношении скважин №3, №2а о соответствии данных водных объектов государственным санитарно-эпидемиологическим правилам и нормативам.</t>
  </si>
  <si>
    <t>Разработана схема теплоснабжения в п. Стрелка- Чуня. Актуализированы схемы теплоснабжения в поселках: Тура, Байкит, Ванавара.</t>
  </si>
  <si>
    <r>
      <t xml:space="preserve">В 2022 году продолжилось строительство здания средней школы в с. Ванавара, завершение работ запланировано в  2023 году. </t>
    </r>
    <r>
      <rPr>
        <sz val="12"/>
        <color theme="1"/>
        <rFont val="Times New Roman"/>
        <family val="1"/>
        <charset val="204"/>
      </rPr>
      <t xml:space="preserve"> Возведение здания десткого сада МКОУ "Тутончанская средняя школа - детский сад" запланировано на конец 2023 года.   </t>
    </r>
    <r>
      <rPr>
        <sz val="12"/>
        <color rgb="FFFF0000"/>
        <rFont val="Times New Roman"/>
        <family val="1"/>
        <charset val="204"/>
      </rPr>
      <t xml:space="preserve"> </t>
    </r>
    <r>
      <rPr>
        <sz val="12"/>
        <rFont val="Times New Roman"/>
        <family val="1"/>
        <charset val="204"/>
      </rPr>
      <t xml:space="preserve">                                                                                                                        
                                                                                                                     Проведены работы по капитальному ремонту в образовательных организациях района:            МКОУ «Туринская средняя школа-интернат имени Алитета Николаевича Немтушкина» - выполнены работы по ремонту помещений и по приведению отдельных строительных конструкций здания к нормативному состоянию, 
МКОУ «Тутончанская средняя школа» - выполнены работы по ремонту помещений и по приведению отдельных строительных конструкций здания к нормативному состоянию. </t>
    </r>
  </si>
  <si>
    <r>
      <t>Обеспечены равные условия воспитания и образования, при разных стартовых возможностях для всех детей, качественное внедрение образовательных стандартов на всех уровнях образования. Созданы условия для полноценного образования детей с проблемами в развитии, системы выявления, развития и сопровождения одаренных детей, комфортных и безопасных условий.В 2022 году численность детей,  охваченных  начальным общим, основным общим и средним общим образованием, к общей численности детей в возрасте 7 - 17 лет, осваивающих образовательные программы начального общего, основного общего и среднего общего образования составила 2263чел. В течение года постоянно ведась работа по выявлению и устройству детей в образовательные организации, организована работа территориальной психолого-медико-педагогической комиссии</t>
    </r>
    <r>
      <rPr>
        <sz val="12"/>
        <rFont val="Times New Roman"/>
        <family val="1"/>
        <charset val="204"/>
      </rPr>
      <t xml:space="preserve"> для определения образовательного маршрута детей, ведется мониторинг обучающихся посредством ведения специализированных электронных баз.</t>
    </r>
  </si>
  <si>
    <r>
      <t>В 2022 году повысили квалификацию по разным программам 4 руководителя ДОУ, 24 воспитателя; прошли профессиональную переподготовку 11 человек. 
В 2022  году прошли обучение по обновленным федеральным государственным образовательным стандартам</t>
    </r>
    <r>
      <rPr>
        <sz val="12"/>
        <rFont val="Times New Roman"/>
        <family val="1"/>
        <charset val="204"/>
      </rPr>
      <t xml:space="preserve"> в дистанционной форме 8 руководителей и 75 учителей. 
Повышение квалификации осуществлялось, как на бюджетной, так и на договорной основе, обучение проходило в очной форме и с применением дистанционных образовательных технологий. </t>
    </r>
  </si>
  <si>
    <t>Открытие молодёжного центра в п. Тура в 2022 году не планировалось, запланировано  в 2023 году</t>
  </si>
  <si>
    <r>
      <t xml:space="preserve">Доля занятых в сфере малого и </t>
    </r>
    <r>
      <rPr>
        <sz val="12"/>
        <color theme="1"/>
        <rFont val="Times New Roman"/>
        <family val="1"/>
        <charset val="204"/>
      </rPr>
      <t>среднего предпринимательства</t>
    </r>
    <r>
      <rPr>
        <sz val="12"/>
        <rFont val="Times New Roman"/>
        <family val="1"/>
        <charset val="204"/>
      </rPr>
      <t xml:space="preserve"> в общей численности занятых в экономике                      </t>
    </r>
  </si>
  <si>
    <t xml:space="preserve"> Увеличение  показателя произошло по причине снижения численности постоянного населения по району.</t>
  </si>
  <si>
    <t>Увеличение  показателя связано с незначительным увеличением рождаемости и снижением численности  постоянного населения района.</t>
  </si>
</sst>
</file>

<file path=xl/styles.xml><?xml version="1.0" encoding="utf-8"?>
<styleSheet xmlns="http://schemas.openxmlformats.org/spreadsheetml/2006/main">
  <numFmts count="3">
    <numFmt numFmtId="44" formatCode="_-* #,##0.00\ &quot;р.&quot;_-;\-* #,##0.00\ &quot;р.&quot;_-;_-* &quot;-&quot;??\ &quot;р.&quot;_-;_-@_-"/>
    <numFmt numFmtId="164" formatCode="0.0"/>
    <numFmt numFmtId="165" formatCode="0.000"/>
  </numFmts>
  <fonts count="23">
    <font>
      <sz val="11"/>
      <color theme="1"/>
      <name val="Calibri"/>
      <family val="2"/>
      <scheme val="minor"/>
    </font>
    <font>
      <sz val="11"/>
      <color theme="1"/>
      <name val="Calibri"/>
      <family val="2"/>
      <charset val="204"/>
      <scheme val="minor"/>
    </font>
    <font>
      <b/>
      <sz val="11"/>
      <color theme="1"/>
      <name val="Calibri"/>
      <family val="2"/>
      <scheme val="minor"/>
    </font>
    <font>
      <b/>
      <sz val="12"/>
      <name val="Times New Roman"/>
      <family val="1"/>
      <charset val="204"/>
    </font>
    <font>
      <b/>
      <sz val="12"/>
      <color theme="1"/>
      <name val="Times New Roman"/>
      <family val="1"/>
      <charset val="204"/>
    </font>
    <font>
      <sz val="12"/>
      <name val="Times New Roman"/>
      <family val="1"/>
      <charset val="204"/>
    </font>
    <font>
      <sz val="12"/>
      <color theme="1"/>
      <name val="Times New Roman"/>
      <family val="1"/>
      <charset val="204"/>
    </font>
    <font>
      <b/>
      <sz val="12"/>
      <color theme="1"/>
      <name val="Calibri"/>
      <family val="2"/>
      <scheme val="minor"/>
    </font>
    <font>
      <sz val="12"/>
      <color rgb="FFFF0000"/>
      <name val="Times New Roman"/>
      <family val="1"/>
      <charset val="204"/>
    </font>
    <font>
      <sz val="12"/>
      <color rgb="FF000000"/>
      <name val="Times New Roman"/>
      <family val="1"/>
      <charset val="204"/>
    </font>
    <font>
      <b/>
      <sz val="12"/>
      <color rgb="FFFF0000"/>
      <name val="Times New Roman"/>
      <family val="1"/>
      <charset val="204"/>
    </font>
    <font>
      <b/>
      <u/>
      <sz val="12"/>
      <name val="Times New Roman"/>
      <family val="1"/>
      <charset val="204"/>
    </font>
    <font>
      <sz val="10"/>
      <color theme="1"/>
      <name val="Times New Roman"/>
      <family val="1"/>
      <charset val="204"/>
    </font>
    <font>
      <b/>
      <sz val="11"/>
      <name val="Times New Roman"/>
      <family val="1"/>
      <charset val="204"/>
    </font>
    <font>
      <sz val="11"/>
      <name val="Times New Roman"/>
      <family val="1"/>
      <charset val="204"/>
    </font>
    <font>
      <sz val="11"/>
      <color rgb="FFFF0000"/>
      <name val="Times New Roman"/>
      <family val="1"/>
      <charset val="204"/>
    </font>
    <font>
      <sz val="11"/>
      <color theme="1"/>
      <name val="Times New Roman"/>
      <family val="1"/>
      <charset val="204"/>
    </font>
    <font>
      <b/>
      <sz val="14"/>
      <name val="Times New Roman"/>
      <family val="1"/>
      <charset val="204"/>
    </font>
    <font>
      <sz val="11"/>
      <color rgb="FF000000"/>
      <name val="Times New Roman"/>
      <family val="1"/>
      <charset val="204"/>
    </font>
    <font>
      <b/>
      <sz val="11"/>
      <color theme="1"/>
      <name val="Times New Roman"/>
      <family val="1"/>
      <charset val="204"/>
    </font>
    <font>
      <sz val="10"/>
      <color rgb="FF000000"/>
      <name val="Times New Roman"/>
      <family val="1"/>
      <charset val="204"/>
    </font>
    <font>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0B5DE"/>
        <bgColor indexed="64"/>
      </patternFill>
    </fill>
    <fill>
      <patternFill patternType="solid">
        <fgColor rgb="FFFFFF00"/>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21" fillId="0" borderId="0" applyFont="0" applyFill="0" applyBorder="0" applyAlignment="0" applyProtection="0"/>
  </cellStyleXfs>
  <cellXfs count="284">
    <xf numFmtId="0" fontId="0" fillId="0" borderId="0" xfId="0"/>
    <xf numFmtId="0" fontId="3" fillId="3" borderId="1" xfId="0" applyFont="1" applyFill="1" applyBorder="1" applyAlignment="1">
      <alignment vertical="center" wrapText="1"/>
    </xf>
    <xf numFmtId="0" fontId="6" fillId="0" borderId="2" xfId="0" applyFont="1" applyFill="1" applyBorder="1" applyAlignment="1">
      <alignment horizontal="left" vertical="top" wrapText="1"/>
    </xf>
    <xf numFmtId="0" fontId="14" fillId="0" borderId="1" xfId="0" applyFont="1" applyFill="1" applyBorder="1" applyAlignment="1">
      <alignment horizontal="center"/>
    </xf>
    <xf numFmtId="0" fontId="6" fillId="0" borderId="0" xfId="2" applyFont="1" applyBorder="1" applyAlignment="1"/>
    <xf numFmtId="0" fontId="6" fillId="0" borderId="0" xfId="0" applyFont="1" applyBorder="1" applyAlignment="1"/>
    <xf numFmtId="0" fontId="4" fillId="0" borderId="0" xfId="2" applyFont="1" applyBorder="1"/>
    <xf numFmtId="0" fontId="6" fillId="0" borderId="0" xfId="0" applyFont="1" applyBorder="1"/>
    <xf numFmtId="0" fontId="5" fillId="0" borderId="1" xfId="0" applyFont="1" applyFill="1" applyBorder="1" applyAlignment="1">
      <alignment horizontal="left" vertical="top" wrapText="1"/>
    </xf>
    <xf numFmtId="0" fontId="4" fillId="0" borderId="0" xfId="1" applyFont="1" applyBorder="1" applyAlignment="1"/>
    <xf numFmtId="0" fontId="7" fillId="0" borderId="0" xfId="1" applyFont="1" applyBorder="1" applyAlignment="1"/>
    <xf numFmtId="0" fontId="4" fillId="0" borderId="0" xfId="0" applyFont="1" applyBorder="1" applyAlignment="1">
      <alignment horizontal="center"/>
    </xf>
    <xf numFmtId="0" fontId="6" fillId="0" borderId="0" xfId="2" applyFont="1" applyBorder="1" applyAlignment="1">
      <alignment horizontal="center"/>
    </xf>
    <xf numFmtId="0" fontId="6" fillId="0" borderId="0" xfId="0" applyFont="1" applyBorder="1" applyAlignment="1">
      <alignment horizontal="center"/>
    </xf>
    <xf numFmtId="0" fontId="4" fillId="0" borderId="0" xfId="2" applyFont="1" applyBorder="1" applyAlignment="1">
      <alignment horizontal="center"/>
    </xf>
    <xf numFmtId="0" fontId="6" fillId="0" borderId="0" xfId="0" applyFont="1" applyBorder="1" applyAlignment="1">
      <alignment horizontal="left"/>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6" fillId="0" borderId="0" xfId="0" applyFont="1" applyFill="1" applyBorder="1"/>
    <xf numFmtId="0" fontId="3" fillId="0" borderId="1" xfId="0" applyFont="1" applyFill="1" applyBorder="1" applyAlignment="1">
      <alignment horizontal="left" vertical="center" wrapText="1"/>
    </xf>
    <xf numFmtId="0" fontId="6" fillId="0" borderId="0" xfId="0" applyFont="1" applyBorder="1" applyAlignment="1">
      <alignment horizontal="center" vertical="center"/>
    </xf>
    <xf numFmtId="0" fontId="6" fillId="0" borderId="0" xfId="0" applyFont="1" applyBorder="1" applyAlignment="1">
      <alignment horizontal="left" vertical="top"/>
    </xf>
    <xf numFmtId="0" fontId="6" fillId="4" borderId="0" xfId="0" applyFont="1" applyFill="1" applyBorder="1" applyAlignment="1"/>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65" fontId="14" fillId="2" borderId="1" xfId="0" applyNumberFormat="1" applyFont="1" applyFill="1" applyBorder="1" applyAlignment="1">
      <alignment horizontal="left" vertical="top" wrapText="1"/>
    </xf>
    <xf numFmtId="0" fontId="14" fillId="2" borderId="1" xfId="0" applyFont="1" applyFill="1" applyBorder="1" applyAlignment="1">
      <alignment horizontal="left" vertical="top" wrapText="1"/>
    </xf>
    <xf numFmtId="164" fontId="14" fillId="2" borderId="1" xfId="0" applyNumberFormat="1" applyFont="1" applyFill="1" applyBorder="1" applyAlignment="1">
      <alignment horizontal="left" vertical="top" wrapText="1"/>
    </xf>
    <xf numFmtId="1" fontId="14" fillId="0" borderId="2" xfId="0" applyNumberFormat="1" applyFont="1" applyFill="1" applyBorder="1" applyAlignment="1">
      <alignment horizontal="left" vertical="top" wrapText="1"/>
    </xf>
    <xf numFmtId="1" fontId="14" fillId="0" borderId="2" xfId="0" applyNumberFormat="1" applyFont="1" applyFill="1" applyBorder="1" applyAlignment="1">
      <alignment horizontal="justify" vertical="top" wrapText="1"/>
    </xf>
    <xf numFmtId="0" fontId="14" fillId="0" borderId="0" xfId="0" applyFont="1"/>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16" fillId="0" borderId="3" xfId="0" applyFont="1" applyBorder="1" applyAlignment="1">
      <alignment horizontal="left" vertical="top" wrapText="1"/>
    </xf>
    <xf numFmtId="0" fontId="16" fillId="0" borderId="3" xfId="0" applyFont="1" applyBorder="1" applyAlignment="1">
      <alignment horizontal="center" vertical="top" wrapText="1"/>
    </xf>
    <xf numFmtId="0" fontId="16"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49" fontId="13" fillId="0" borderId="1"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165" fontId="14" fillId="0" borderId="5" xfId="0" applyNumberFormat="1" applyFont="1" applyFill="1" applyBorder="1" applyAlignment="1">
      <alignment horizontal="center" vertical="top" wrapText="1"/>
    </xf>
    <xf numFmtId="165" fontId="14" fillId="0" borderId="1" xfId="0" applyNumberFormat="1" applyFont="1" applyFill="1" applyBorder="1" applyAlignment="1">
      <alignment horizontal="center" vertical="top" wrapText="1"/>
    </xf>
    <xf numFmtId="2" fontId="14" fillId="2" borderId="1" xfId="0" applyNumberFormat="1" applyFont="1" applyFill="1" applyBorder="1" applyAlignment="1">
      <alignment horizontal="center" vertical="top" wrapText="1"/>
    </xf>
    <xf numFmtId="0" fontId="14" fillId="0" borderId="5" xfId="0" applyFont="1" applyFill="1" applyBorder="1" applyAlignment="1">
      <alignment horizontal="center" vertical="top" wrapText="1"/>
    </xf>
    <xf numFmtId="2" fontId="14" fillId="0" borderId="1" xfId="0" applyNumberFormat="1" applyFont="1" applyFill="1" applyBorder="1" applyAlignment="1">
      <alignment horizontal="center" vertical="top" wrapText="1"/>
    </xf>
    <xf numFmtId="164" fontId="14" fillId="0" borderId="5" xfId="0" applyNumberFormat="1" applyFont="1" applyFill="1" applyBorder="1" applyAlignment="1">
      <alignment horizontal="center" vertical="top" wrapText="1"/>
    </xf>
    <xf numFmtId="164" fontId="14" fillId="0"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2" fontId="14" fillId="0" borderId="5" xfId="0" applyNumberFormat="1" applyFont="1" applyFill="1" applyBorder="1" applyAlignment="1">
      <alignment horizontal="center" vertical="top" wrapText="1"/>
    </xf>
    <xf numFmtId="0" fontId="14" fillId="0" borderId="0" xfId="0" applyFont="1" applyFill="1" applyAlignment="1">
      <alignment horizontal="center"/>
    </xf>
    <xf numFmtId="0" fontId="14" fillId="0" borderId="0" xfId="0" applyFont="1" applyAlignment="1">
      <alignment horizontal="center"/>
    </xf>
    <xf numFmtId="0" fontId="14" fillId="0" borderId="1" xfId="0" applyFont="1" applyFill="1" applyBorder="1" applyAlignment="1">
      <alignment horizontal="center" vertical="top"/>
    </xf>
    <xf numFmtId="2" fontId="14" fillId="0" borderId="1" xfId="0" applyNumberFormat="1" applyFont="1" applyFill="1" applyBorder="1" applyAlignment="1">
      <alignment horizontal="center" vertical="top"/>
    </xf>
    <xf numFmtId="0" fontId="5" fillId="0" borderId="1" xfId="0" applyFont="1" applyFill="1" applyBorder="1" applyAlignment="1">
      <alignment horizontal="center" vertical="top" wrapText="1"/>
    </xf>
    <xf numFmtId="0" fontId="6" fillId="0" borderId="0" xfId="0" applyFont="1" applyBorder="1" applyAlignment="1"/>
    <xf numFmtId="0" fontId="6" fillId="0" borderId="0" xfId="0" applyFont="1" applyBorder="1" applyAlignment="1"/>
    <xf numFmtId="0" fontId="6" fillId="0" borderId="0" xfId="0" applyFont="1" applyFill="1" applyBorder="1" applyAlignment="1"/>
    <xf numFmtId="0" fontId="6" fillId="0" borderId="0" xfId="0" applyFont="1" applyFill="1" applyBorder="1" applyAlignment="1"/>
    <xf numFmtId="0" fontId="6" fillId="0" borderId="0" xfId="0" applyFont="1" applyBorder="1" applyAlignment="1"/>
    <xf numFmtId="49" fontId="3"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6" fillId="0" borderId="1" xfId="0" applyFont="1" applyFill="1" applyBorder="1" applyAlignment="1">
      <alignment horizontal="center" vertical="center" wrapText="1"/>
    </xf>
    <xf numFmtId="164" fontId="16"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center" wrapText="1"/>
    </xf>
    <xf numFmtId="0" fontId="14" fillId="0" borderId="1" xfId="0" applyFont="1" applyFill="1" applyBorder="1"/>
    <xf numFmtId="4" fontId="16" fillId="0" borderId="1"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164" fontId="16" fillId="0" borderId="2" xfId="0" applyNumberFormat="1" applyFont="1" applyFill="1" applyBorder="1" applyAlignment="1">
      <alignment horizontal="center" vertical="center"/>
    </xf>
    <xf numFmtId="0" fontId="16" fillId="0" borderId="2" xfId="0" applyFont="1" applyFill="1" applyBorder="1" applyAlignment="1">
      <alignment vertical="center" wrapText="1"/>
    </xf>
    <xf numFmtId="0" fontId="16" fillId="0" borderId="1" xfId="0" applyFont="1" applyFill="1" applyBorder="1" applyAlignment="1">
      <alignment horizontal="center" vertical="center"/>
    </xf>
    <xf numFmtId="164" fontId="18"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4" fillId="0" borderId="1" xfId="0" applyFont="1" applyFill="1" applyBorder="1" applyAlignment="1">
      <alignment vertical="center"/>
    </xf>
    <xf numFmtId="0" fontId="5" fillId="0" borderId="1" xfId="0" applyFont="1" applyFill="1" applyBorder="1" applyAlignment="1" applyProtection="1">
      <alignment horizontal="left" vertical="top" wrapText="1"/>
    </xf>
    <xf numFmtId="0" fontId="14"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3" fontId="16"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0" fontId="5" fillId="0" borderId="1" xfId="0" applyFont="1" applyFill="1" applyBorder="1" applyAlignment="1">
      <alignment horizontal="right" vertical="center" wrapText="1"/>
    </xf>
    <xf numFmtId="164" fontId="14"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0" fontId="6" fillId="0" borderId="4" xfId="0" applyFont="1" applyFill="1" applyBorder="1" applyAlignment="1"/>
    <xf numFmtId="0" fontId="6" fillId="0" borderId="5" xfId="0" applyFont="1" applyFill="1" applyBorder="1" applyAlignment="1"/>
    <xf numFmtId="2" fontId="18" fillId="0" borderId="1" xfId="0" applyNumberFormat="1" applyFont="1" applyFill="1" applyBorder="1" applyAlignment="1">
      <alignment horizontal="center" vertical="center"/>
    </xf>
    <xf numFmtId="0" fontId="19" fillId="0" borderId="1" xfId="0" applyFont="1" applyFill="1" applyBorder="1" applyAlignment="1">
      <alignment horizontal="center" vertical="top" wrapText="1"/>
    </xf>
    <xf numFmtId="0" fontId="18" fillId="0" borderId="1" xfId="0" applyFont="1" applyFill="1" applyBorder="1" applyAlignment="1">
      <alignment vertical="top" wrapText="1"/>
    </xf>
    <xf numFmtId="0" fontId="14" fillId="0" borderId="1" xfId="0" applyFont="1" applyFill="1" applyBorder="1" applyAlignment="1">
      <alignment horizontal="justify" vertical="top"/>
    </xf>
    <xf numFmtId="0" fontId="14" fillId="0" borderId="1" xfId="0" applyFont="1" applyFill="1" applyBorder="1" applyAlignment="1">
      <alignment horizontal="justify" vertical="top" wrapText="1"/>
    </xf>
    <xf numFmtId="0" fontId="14"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1" fontId="15" fillId="0" borderId="1" xfId="0" applyNumberFormat="1" applyFont="1" applyFill="1" applyBorder="1" applyAlignment="1">
      <alignment horizontal="justify" vertical="top" wrapText="1"/>
    </xf>
    <xf numFmtId="0" fontId="14" fillId="0" borderId="1" xfId="0" applyFont="1" applyFill="1" applyBorder="1" applyAlignment="1">
      <alignment wrapText="1"/>
    </xf>
    <xf numFmtId="0" fontId="18" fillId="0" borderId="2" xfId="0" applyFont="1" applyFill="1" applyBorder="1" applyAlignment="1">
      <alignment horizontal="center" vertical="center"/>
    </xf>
    <xf numFmtId="164" fontId="18" fillId="0" borderId="2" xfId="0" applyNumberFormat="1" applyFont="1" applyFill="1" applyBorder="1" applyAlignment="1">
      <alignment horizontal="center" vertical="center"/>
    </xf>
    <xf numFmtId="0" fontId="1" fillId="0" borderId="1" xfId="0" applyFont="1" applyFill="1" applyBorder="1" applyAlignment="1">
      <alignment vertical="center"/>
    </xf>
    <xf numFmtId="0" fontId="5" fillId="0" borderId="2" xfId="0" applyFont="1" applyFill="1" applyBorder="1" applyAlignment="1" applyProtection="1">
      <alignment horizontal="left" vertical="top" wrapTex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top" wrapText="1"/>
    </xf>
    <xf numFmtId="0" fontId="14" fillId="0" borderId="2" xfId="0"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1" fontId="20" fillId="0" borderId="1" xfId="0" applyNumberFormat="1" applyFont="1" applyFill="1" applyBorder="1" applyAlignment="1">
      <alignment horizontal="center" vertical="center"/>
    </xf>
    <xf numFmtId="164" fontId="20"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0" fontId="14" fillId="0" borderId="0" xfId="0" applyFont="1" applyFill="1" applyAlignment="1">
      <alignment vertical="center" wrapText="1"/>
    </xf>
    <xf numFmtId="0" fontId="18" fillId="0" borderId="1"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0" xfId="0" applyFont="1" applyFill="1" applyAlignment="1">
      <alignment horizontal="left" vertical="top"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5" fillId="0" borderId="10" xfId="0" applyFont="1" applyFill="1" applyBorder="1" applyAlignment="1">
      <alignment horizontal="center" vertical="center" wrapText="1"/>
    </xf>
    <xf numFmtId="0" fontId="14" fillId="0" borderId="1" xfId="0" applyFont="1" applyFill="1" applyBorder="1" applyAlignment="1" applyProtection="1">
      <alignment horizontal="center" vertical="center" wrapText="1"/>
    </xf>
    <xf numFmtId="164" fontId="14"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top" wrapText="1"/>
    </xf>
    <xf numFmtId="0" fontId="18" fillId="0" borderId="1"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2"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3" fillId="0" borderId="1" xfId="0" applyFont="1" applyFill="1" applyBorder="1" applyAlignment="1">
      <alignment horizontal="left" vertical="top"/>
    </xf>
    <xf numFmtId="0" fontId="14" fillId="0" borderId="2" xfId="0"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18" fillId="0" borderId="1" xfId="0" applyFont="1" applyFill="1" applyBorder="1" applyAlignment="1">
      <alignment horizontal="center" vertical="top"/>
    </xf>
    <xf numFmtId="0" fontId="13" fillId="0" borderId="1" xfId="0" applyFont="1" applyFill="1" applyBorder="1" applyAlignment="1">
      <alignment horizontal="center" vertical="top"/>
    </xf>
    <xf numFmtId="164" fontId="14" fillId="0" borderId="1" xfId="0" applyNumberFormat="1" applyFont="1" applyFill="1" applyBorder="1" applyAlignment="1">
      <alignment horizontal="center" vertical="top"/>
    </xf>
    <xf numFmtId="0" fontId="13" fillId="0" borderId="2" xfId="0" applyFont="1" applyFill="1" applyBorder="1" applyAlignment="1">
      <alignment horizontal="left"/>
    </xf>
    <xf numFmtId="0" fontId="13" fillId="0" borderId="2" xfId="0" applyFont="1" applyFill="1" applyBorder="1" applyAlignment="1">
      <alignment horizontal="left" vertical="top"/>
    </xf>
    <xf numFmtId="0" fontId="5" fillId="0" borderId="3" xfId="0" applyFont="1" applyFill="1" applyBorder="1" applyAlignment="1">
      <alignment horizontal="left" vertical="top" wrapText="1"/>
    </xf>
    <xf numFmtId="0" fontId="5" fillId="0" borderId="1" xfId="0" applyFont="1" applyFill="1" applyBorder="1" applyAlignment="1">
      <alignment horizontal="left" vertical="top" wrapText="1"/>
    </xf>
    <xf numFmtId="0" fontId="16" fillId="0" borderId="2" xfId="0" applyFont="1" applyFill="1" applyBorder="1" applyAlignment="1">
      <alignment vertical="top"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44" fontId="5" fillId="0" borderId="1" xfId="3" applyFont="1" applyFill="1" applyBorder="1" applyAlignment="1">
      <alignment horizontal="left" vertical="top" wrapText="1"/>
    </xf>
    <xf numFmtId="0" fontId="5" fillId="0" borderId="0" xfId="0" applyFont="1" applyFill="1" applyAlignment="1">
      <alignment horizontal="justify" vertical="top"/>
    </xf>
    <xf numFmtId="0" fontId="5" fillId="0" borderId="1" xfId="0" applyNumberFormat="1" applyFont="1" applyFill="1" applyBorder="1" applyAlignment="1">
      <alignment horizontal="left" vertical="top" wrapText="1"/>
    </xf>
    <xf numFmtId="164" fontId="18"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14" fillId="2" borderId="1" xfId="0" applyNumberFormat="1" applyFont="1" applyFill="1" applyBorder="1" applyAlignment="1">
      <alignment horizontal="left" vertical="top" wrapText="1"/>
    </xf>
    <xf numFmtId="0" fontId="16" fillId="0" borderId="5" xfId="0" applyFont="1" applyFill="1" applyBorder="1" applyAlignment="1">
      <alignment horizontal="left" vertical="center" wrapText="1"/>
    </xf>
    <xf numFmtId="0" fontId="5" fillId="0" borderId="1" xfId="0" applyFont="1" applyFill="1" applyBorder="1" applyAlignment="1">
      <alignment horizontal="left" vertical="top" wrapText="1"/>
    </xf>
    <xf numFmtId="0" fontId="14" fillId="0" borderId="1" xfId="0" applyFont="1" applyFill="1" applyBorder="1" applyAlignment="1">
      <alignment horizontal="center" vertical="center"/>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4" fillId="0" borderId="1" xfId="0" applyFont="1" applyBorder="1" applyAlignment="1">
      <alignment horizontal="left" vertical="top" wrapText="1"/>
    </xf>
    <xf numFmtId="0" fontId="5" fillId="0" borderId="0" xfId="0" applyFont="1" applyFill="1" applyBorder="1" applyAlignment="1"/>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0" fontId="14" fillId="0" borderId="1" xfId="0" applyFont="1" applyFill="1" applyBorder="1" applyAlignment="1">
      <alignment horizontal="center"/>
    </xf>
    <xf numFmtId="0" fontId="14" fillId="0" borderId="2" xfId="0" applyFont="1" applyFill="1" applyBorder="1" applyAlignment="1">
      <alignment horizontal="center"/>
    </xf>
    <xf numFmtId="0" fontId="14" fillId="0" borderId="3" xfId="0" applyFont="1" applyFill="1" applyBorder="1" applyAlignment="1">
      <alignment horizontal="center"/>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7" xfId="0" applyFont="1" applyFill="1" applyBorder="1" applyAlignment="1">
      <alignment horizontal="left" vertical="top" wrapText="1"/>
    </xf>
    <xf numFmtId="0" fontId="6" fillId="0" borderId="7"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3" fillId="3" borderId="2" xfId="0" applyFont="1" applyFill="1" applyBorder="1" applyAlignment="1">
      <alignment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164" fontId="16" fillId="0" borderId="2" xfId="0" applyNumberFormat="1" applyFont="1" applyFill="1" applyBorder="1" applyAlignment="1">
      <alignment horizontal="center" vertical="center"/>
    </xf>
    <xf numFmtId="164" fontId="16" fillId="0" borderId="3" xfId="0" applyNumberFormat="1" applyFont="1" applyFill="1" applyBorder="1" applyAlignment="1">
      <alignment horizontal="center" vertical="center"/>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164" fontId="14" fillId="0" borderId="1" xfId="0" applyNumberFormat="1"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3" fillId="3" borderId="6" xfId="0" applyFont="1" applyFill="1" applyBorder="1" applyAlignment="1">
      <alignment vertical="center" wrapText="1"/>
    </xf>
    <xf numFmtId="0" fontId="3" fillId="3" borderId="4" xfId="0" applyFont="1" applyFill="1" applyBorder="1" applyAlignment="1">
      <alignment vertical="center"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3" fillId="3" borderId="3" xfId="0" applyFont="1" applyFill="1" applyBorder="1" applyAlignment="1">
      <alignment vertical="center" wrapText="1"/>
    </xf>
    <xf numFmtId="0" fontId="5" fillId="0" borderId="1" xfId="0" applyFont="1" applyFill="1" applyBorder="1" applyAlignment="1">
      <alignment horizontal="left" vertical="top" wrapText="1"/>
    </xf>
    <xf numFmtId="49" fontId="3" fillId="0" borderId="7" xfId="0" applyNumberFormat="1" applyFont="1" applyFill="1" applyBorder="1" applyAlignment="1">
      <alignment horizontal="center" vertical="top" wrapText="1"/>
    </xf>
    <xf numFmtId="0" fontId="4" fillId="3" borderId="1" xfId="1" applyFont="1" applyFill="1" applyBorder="1" applyAlignment="1">
      <alignment vertical="center" wrapText="1"/>
    </xf>
    <xf numFmtId="164" fontId="14" fillId="0" borderId="1" xfId="0" applyNumberFormat="1" applyFont="1" applyFill="1" applyBorder="1" applyAlignment="1">
      <alignment horizontal="center" vertical="top"/>
    </xf>
    <xf numFmtId="2" fontId="14" fillId="0" borderId="1" xfId="0" applyNumberFormat="1" applyFont="1" applyFill="1" applyBorder="1" applyAlignment="1">
      <alignment horizontal="center" vertical="top"/>
    </xf>
    <xf numFmtId="0" fontId="13" fillId="0" borderId="1" xfId="0" applyFont="1" applyFill="1" applyBorder="1" applyAlignment="1">
      <alignment horizontal="center"/>
    </xf>
    <xf numFmtId="0" fontId="14" fillId="0" borderId="2" xfId="0" applyFont="1" applyFill="1" applyBorder="1" applyAlignment="1">
      <alignment horizontal="left" vertical="top" wrapText="1"/>
    </xf>
    <xf numFmtId="0" fontId="0" fillId="0" borderId="3" xfId="0" applyFill="1" applyBorder="1"/>
    <xf numFmtId="0" fontId="18" fillId="0" borderId="1" xfId="0" applyFont="1" applyFill="1" applyBorder="1" applyAlignment="1">
      <alignment horizontal="center" vertical="top"/>
    </xf>
    <xf numFmtId="0" fontId="14" fillId="0" borderId="3" xfId="0" applyFont="1" applyFill="1" applyBorder="1" applyAlignment="1">
      <alignment horizontal="left" vertical="top" wrapText="1"/>
    </xf>
    <xf numFmtId="0" fontId="14" fillId="0" borderId="1" xfId="0" applyFont="1" applyFill="1" applyBorder="1" applyAlignment="1">
      <alignment horizontal="center" vertical="top"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horizontal="center" vertical="top"/>
    </xf>
    <xf numFmtId="0" fontId="13" fillId="0" borderId="1" xfId="0" applyFont="1" applyFill="1" applyBorder="1" applyAlignment="1">
      <alignment horizontal="center" vertical="top"/>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17" fillId="0" borderId="8"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164" fontId="14" fillId="0" borderId="2" xfId="0" applyNumberFormat="1" applyFont="1" applyFill="1" applyBorder="1" applyAlignment="1">
      <alignment horizontal="center" vertical="center"/>
    </xf>
    <xf numFmtId="164" fontId="14" fillId="0" borderId="3"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3" fillId="5" borderId="3" xfId="0" applyFont="1" applyFill="1" applyBorder="1" applyAlignment="1">
      <alignment vertical="center" wrapText="1"/>
    </xf>
    <xf numFmtId="0" fontId="18" fillId="0" borderId="2" xfId="0" applyFont="1" applyFill="1" applyBorder="1" applyAlignment="1">
      <alignment horizontal="center" vertical="top"/>
    </xf>
    <xf numFmtId="0" fontId="18" fillId="0" borderId="3" xfId="0" applyFont="1" applyFill="1" applyBorder="1" applyAlignment="1">
      <alignment horizontal="center" vertical="top"/>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164" fontId="14" fillId="0" borderId="2" xfId="0" applyNumberFormat="1" applyFont="1" applyFill="1" applyBorder="1" applyAlignment="1">
      <alignment horizontal="center" vertical="top"/>
    </xf>
    <xf numFmtId="164" fontId="14" fillId="0" borderId="3" xfId="0" applyNumberFormat="1" applyFont="1" applyFill="1" applyBorder="1" applyAlignment="1">
      <alignment horizontal="center" vertical="top"/>
    </xf>
    <xf numFmtId="0" fontId="14" fillId="0" borderId="2" xfId="0" applyFont="1" applyFill="1" applyBorder="1" applyAlignment="1">
      <alignment horizontal="center" vertical="top"/>
    </xf>
    <xf numFmtId="0" fontId="14" fillId="0" borderId="3" xfId="0" applyFont="1" applyFill="1" applyBorder="1" applyAlignment="1">
      <alignment horizontal="center" vertical="top"/>
    </xf>
    <xf numFmtId="164" fontId="14" fillId="0" borderId="2" xfId="0" applyNumberFormat="1" applyFont="1" applyFill="1" applyBorder="1" applyAlignment="1">
      <alignment horizontal="center" vertical="top" wrapText="1"/>
    </xf>
    <xf numFmtId="164" fontId="14" fillId="0" borderId="3" xfId="0" applyNumberFormat="1" applyFont="1" applyFill="1" applyBorder="1" applyAlignment="1">
      <alignment horizontal="center" vertical="top" wrapText="1"/>
    </xf>
    <xf numFmtId="0" fontId="8" fillId="0" borderId="3" xfId="0" applyFont="1" applyFill="1" applyBorder="1" applyAlignment="1">
      <alignment horizontal="left" vertical="top" wrapText="1"/>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2" xfId="0" applyFont="1" applyFill="1" applyBorder="1" applyAlignment="1">
      <alignment horizontal="left" vertical="top"/>
    </xf>
    <xf numFmtId="0" fontId="13" fillId="0" borderId="3" xfId="0" applyFont="1" applyFill="1" applyBorder="1" applyAlignment="1">
      <alignment horizontal="left" vertical="top"/>
    </xf>
    <xf numFmtId="49" fontId="3" fillId="0" borderId="1"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0" fontId="3" fillId="3" borderId="7" xfId="0" applyFont="1" applyFill="1" applyBorder="1" applyAlignment="1">
      <alignmen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3" fillId="2" borderId="2" xfId="0" applyNumberFormat="1" applyFont="1" applyFill="1" applyBorder="1" applyAlignment="1">
      <alignment horizontal="center" vertical="top" wrapText="1"/>
    </xf>
    <xf numFmtId="49" fontId="3" fillId="2" borderId="3" xfId="0" applyNumberFormat="1"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22" fillId="0"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14" fillId="0" borderId="1" xfId="0" applyFont="1" applyBorder="1" applyAlignment="1">
      <alignment horizontal="center"/>
    </xf>
    <xf numFmtId="0" fontId="4" fillId="3" borderId="3" xfId="1" applyFont="1" applyFill="1" applyBorder="1" applyAlignment="1">
      <alignment vertical="center" wrapText="1"/>
    </xf>
    <xf numFmtId="164" fontId="18" fillId="0" borderId="2" xfId="0" applyNumberFormat="1" applyFont="1" applyFill="1" applyBorder="1" applyAlignment="1">
      <alignment horizontal="center" vertical="center"/>
    </xf>
    <xf numFmtId="164" fontId="18" fillId="0" borderId="3"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0" fillId="3" borderId="1" xfId="0" applyFont="1" applyFill="1" applyBorder="1" applyAlignment="1">
      <alignment vertical="center" wrapText="1"/>
    </xf>
    <xf numFmtId="0" fontId="10" fillId="3" borderId="2" xfId="0" applyFont="1" applyFill="1" applyBorder="1" applyAlignment="1">
      <alignment vertical="center" wrapText="1"/>
    </xf>
  </cellXfs>
  <cellStyles count="4">
    <cellStyle name="Денежный" xfId="3" builtinId="4"/>
    <cellStyle name="Обычный" xfId="0" builtinId="0"/>
    <cellStyle name="УровеньСтолб_1" xfId="2" builtinId="2" iLevel="0"/>
    <cellStyle name="УровеньСтрок_1" xfId="1" builtinId="1" iLevel="0"/>
  </cellStyles>
  <dxfs count="0"/>
  <tableStyles count="0" defaultTableStyle="TableStyleMedium2" defaultPivotStyle="PivotStyleLight16"/>
  <colors>
    <mruColors>
      <color rgb="FF81AB81"/>
      <color rgb="FFCCCC00"/>
      <color rgb="FFB0B5DE"/>
      <color rgb="FF15BD65"/>
      <color rgb="FF19E17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ublished="0"/>
  <dimension ref="A1:AG199"/>
  <sheetViews>
    <sheetView tabSelected="1" view="pageBreakPreview" zoomScale="70" zoomScaleNormal="100" zoomScaleSheetLayoutView="70" workbookViewId="0">
      <pane ySplit="4" topLeftCell="A5" activePane="bottomLeft" state="frozen"/>
      <selection pane="bottomLeft" activeCell="L39" sqref="L39"/>
    </sheetView>
  </sheetViews>
  <sheetFormatPr defaultColWidth="9.140625" defaultRowHeight="15.75" outlineLevelRow="1"/>
  <cols>
    <col min="1" max="1" width="9.140625" style="11"/>
    <col min="2" max="2" width="59" style="6" customWidth="1"/>
    <col min="3" max="3" width="57.5703125" style="15" customWidth="1"/>
    <col min="4" max="4" width="14.42578125" style="14" customWidth="1"/>
    <col min="5" max="5" width="34.28515625" style="7" customWidth="1"/>
    <col min="6" max="6" width="28.85546875" style="7" customWidth="1"/>
    <col min="7" max="7" width="28.140625" style="21" customWidth="1"/>
    <col min="8" max="8" width="15" style="20" customWidth="1"/>
    <col min="9" max="9" width="14.42578125" style="51" customWidth="1"/>
    <col min="10" max="10" width="15.42578125" style="51" customWidth="1"/>
    <col min="11" max="11" width="15.7109375" style="52" customWidth="1"/>
    <col min="12" max="12" width="58.42578125" style="30" customWidth="1"/>
    <col min="13" max="16384" width="9.140625" style="7"/>
  </cols>
  <sheetData>
    <row r="1" spans="1:12" s="18" customFormat="1" ht="18.75">
      <c r="A1" s="224" t="s">
        <v>412</v>
      </c>
      <c r="B1" s="224"/>
      <c r="C1" s="224"/>
      <c r="D1" s="224"/>
      <c r="E1" s="224"/>
      <c r="F1" s="224"/>
      <c r="G1" s="224"/>
      <c r="H1" s="224"/>
      <c r="I1" s="224"/>
      <c r="J1" s="224"/>
      <c r="K1" s="224"/>
      <c r="L1" s="224"/>
    </row>
    <row r="2" spans="1:12" s="18" customFormat="1">
      <c r="A2" s="225" t="s">
        <v>0</v>
      </c>
      <c r="B2" s="226" t="s">
        <v>1</v>
      </c>
      <c r="C2" s="227" t="s">
        <v>413</v>
      </c>
      <c r="D2" s="226" t="s">
        <v>2</v>
      </c>
      <c r="E2" s="228" t="s">
        <v>3</v>
      </c>
      <c r="F2" s="228" t="s">
        <v>414</v>
      </c>
      <c r="G2" s="228" t="s">
        <v>4</v>
      </c>
      <c r="H2" s="228"/>
      <c r="I2" s="228" t="s">
        <v>402</v>
      </c>
      <c r="J2" s="228"/>
      <c r="K2" s="228"/>
      <c r="L2" s="229" t="s">
        <v>415</v>
      </c>
    </row>
    <row r="3" spans="1:12" s="18" customFormat="1" ht="72.75" customHeight="1">
      <c r="A3" s="225"/>
      <c r="B3" s="226"/>
      <c r="C3" s="227"/>
      <c r="D3" s="226"/>
      <c r="E3" s="228"/>
      <c r="F3" s="228"/>
      <c r="G3" s="23" t="s">
        <v>5</v>
      </c>
      <c r="H3" s="24" t="s">
        <v>6</v>
      </c>
      <c r="I3" s="40" t="s">
        <v>416</v>
      </c>
      <c r="J3" s="40" t="s">
        <v>417</v>
      </c>
      <c r="K3" s="41" t="s">
        <v>418</v>
      </c>
      <c r="L3" s="230"/>
    </row>
    <row r="4" spans="1:12" ht="66.75" customHeight="1">
      <c r="A4" s="37" t="s">
        <v>294</v>
      </c>
      <c r="B4" s="24">
        <v>2</v>
      </c>
      <c r="C4" s="38">
        <v>3</v>
      </c>
      <c r="D4" s="24">
        <v>4</v>
      </c>
      <c r="E4" s="23">
        <v>5</v>
      </c>
      <c r="F4" s="23">
        <v>6</v>
      </c>
      <c r="G4" s="23">
        <v>7</v>
      </c>
      <c r="H4" s="24">
        <v>8</v>
      </c>
      <c r="I4" s="40">
        <v>9</v>
      </c>
      <c r="J4" s="40">
        <v>10</v>
      </c>
      <c r="K4" s="41">
        <v>11</v>
      </c>
      <c r="L4" s="39">
        <v>12</v>
      </c>
    </row>
    <row r="5" spans="1:12" ht="36" customHeight="1">
      <c r="A5" s="237" t="s">
        <v>329</v>
      </c>
      <c r="B5" s="237"/>
      <c r="C5" s="237"/>
      <c r="D5" s="237"/>
      <c r="E5" s="237"/>
      <c r="F5" s="237"/>
      <c r="G5" s="237"/>
      <c r="H5" s="237"/>
      <c r="I5" s="237"/>
      <c r="J5" s="237"/>
      <c r="K5" s="237"/>
      <c r="L5" s="237"/>
    </row>
    <row r="6" spans="1:12" s="18" customFormat="1" ht="36" customHeight="1">
      <c r="A6" s="19">
        <v>1</v>
      </c>
      <c r="B6" s="16"/>
      <c r="C6" s="16"/>
      <c r="D6" s="17"/>
      <c r="E6" s="16"/>
      <c r="F6" s="16"/>
      <c r="G6" s="31" t="s">
        <v>406</v>
      </c>
      <c r="H6" s="32" t="s">
        <v>407</v>
      </c>
      <c r="I6" s="42">
        <v>14.9</v>
      </c>
      <c r="J6" s="43">
        <v>13.326000000000001</v>
      </c>
      <c r="K6" s="44">
        <f>J6/I6*100-100</f>
        <v>-10.56375838926175</v>
      </c>
      <c r="L6" s="25"/>
    </row>
    <row r="7" spans="1:12" s="18" customFormat="1" ht="68.25" customHeight="1">
      <c r="A7" s="19">
        <v>2</v>
      </c>
      <c r="B7" s="16"/>
      <c r="C7" s="16"/>
      <c r="D7" s="17"/>
      <c r="E7" s="16"/>
      <c r="F7" s="16"/>
      <c r="G7" s="31" t="s">
        <v>408</v>
      </c>
      <c r="H7" s="32" t="s">
        <v>330</v>
      </c>
      <c r="I7" s="45">
        <v>3.36</v>
      </c>
      <c r="J7" s="46">
        <v>2.2999999999999998</v>
      </c>
      <c r="K7" s="44">
        <f>J7/I7*100-100</f>
        <v>-31.547619047619051</v>
      </c>
      <c r="L7" s="26"/>
    </row>
    <row r="8" spans="1:12" s="18" customFormat="1" ht="50.25" customHeight="1">
      <c r="A8" s="19">
        <v>3</v>
      </c>
      <c r="B8" s="16"/>
      <c r="C8" s="16"/>
      <c r="D8" s="17"/>
      <c r="E8" s="16"/>
      <c r="F8" s="16"/>
      <c r="G8" s="31" t="s">
        <v>409</v>
      </c>
      <c r="H8" s="32" t="s">
        <v>331</v>
      </c>
      <c r="I8" s="47">
        <v>-94.1</v>
      </c>
      <c r="J8" s="46">
        <v>-45.02</v>
      </c>
      <c r="K8" s="44">
        <f>I8/J8*100-100</f>
        <v>109.01821412705465</v>
      </c>
      <c r="L8" s="27"/>
    </row>
    <row r="9" spans="1:12" s="18" customFormat="1" ht="75.75" customHeight="1">
      <c r="A9" s="19">
        <v>4</v>
      </c>
      <c r="B9" s="16"/>
      <c r="C9" s="16"/>
      <c r="D9" s="17"/>
      <c r="E9" s="16"/>
      <c r="F9" s="16"/>
      <c r="G9" s="8" t="s">
        <v>332</v>
      </c>
      <c r="H9" s="55" t="s">
        <v>308</v>
      </c>
      <c r="I9" s="50">
        <v>123.06</v>
      </c>
      <c r="J9" s="53">
        <v>126.11</v>
      </c>
      <c r="K9" s="54">
        <f>J9/I9*100-100</f>
        <v>2.478465789045984</v>
      </c>
      <c r="L9" s="26"/>
    </row>
    <row r="10" spans="1:12" s="18" customFormat="1" ht="57.75" customHeight="1">
      <c r="A10" s="19">
        <v>5</v>
      </c>
      <c r="B10" s="16"/>
      <c r="C10" s="16"/>
      <c r="D10" s="17"/>
      <c r="E10" s="16"/>
      <c r="F10" s="16"/>
      <c r="G10" s="8" t="s">
        <v>333</v>
      </c>
      <c r="H10" s="55" t="s">
        <v>308</v>
      </c>
      <c r="I10" s="47">
        <v>2</v>
      </c>
      <c r="J10" s="46">
        <v>1.4</v>
      </c>
      <c r="K10" s="44">
        <f>J10/I10*100-100</f>
        <v>-30</v>
      </c>
      <c r="L10" s="27"/>
    </row>
    <row r="11" spans="1:12" s="18" customFormat="1" ht="85.7" customHeight="1">
      <c r="A11" s="19">
        <v>6</v>
      </c>
      <c r="B11" s="16"/>
      <c r="C11" s="16"/>
      <c r="D11" s="17"/>
      <c r="E11" s="16"/>
      <c r="F11" s="16"/>
      <c r="G11" s="31" t="s">
        <v>334</v>
      </c>
      <c r="H11" s="32" t="s">
        <v>308</v>
      </c>
      <c r="I11" s="47">
        <v>152.80000000000001</v>
      </c>
      <c r="J11" s="48" t="s">
        <v>403</v>
      </c>
      <c r="K11" s="49"/>
      <c r="L11" s="28" t="s">
        <v>404</v>
      </c>
    </row>
    <row r="12" spans="1:12" s="18" customFormat="1" ht="114.75" customHeight="1">
      <c r="A12" s="19">
        <v>7</v>
      </c>
      <c r="B12" s="16"/>
      <c r="C12" s="16"/>
      <c r="D12" s="17"/>
      <c r="E12" s="16"/>
      <c r="F12" s="16"/>
      <c r="G12" s="164" t="s">
        <v>335</v>
      </c>
      <c r="H12" s="159" t="s">
        <v>308</v>
      </c>
      <c r="I12" s="47">
        <v>36</v>
      </c>
      <c r="J12" s="48">
        <v>31.14</v>
      </c>
      <c r="K12" s="48">
        <f>J12/I12*100-100</f>
        <v>-13.5</v>
      </c>
      <c r="L12" s="29" t="s">
        <v>508</v>
      </c>
    </row>
    <row r="13" spans="1:12" s="18" customFormat="1" ht="69.75" customHeight="1">
      <c r="A13" s="19">
        <v>8</v>
      </c>
      <c r="B13" s="16"/>
      <c r="C13" s="16"/>
      <c r="D13" s="17"/>
      <c r="E13" s="16"/>
      <c r="F13" s="16"/>
      <c r="G13" s="33" t="s">
        <v>371</v>
      </c>
      <c r="H13" s="34" t="s">
        <v>308</v>
      </c>
      <c r="I13" s="47">
        <v>150.69999999999999</v>
      </c>
      <c r="J13" s="48">
        <v>111.7</v>
      </c>
      <c r="K13" s="49">
        <f>J13/I13*100-100</f>
        <v>-25.87923025879229</v>
      </c>
      <c r="L13" s="29"/>
    </row>
    <row r="14" spans="1:12" s="18" customFormat="1" ht="57.75" customHeight="1">
      <c r="A14" s="19">
        <v>9</v>
      </c>
      <c r="B14" s="16"/>
      <c r="C14" s="16"/>
      <c r="D14" s="17"/>
      <c r="E14" s="16"/>
      <c r="F14" s="16"/>
      <c r="G14" s="35" t="s">
        <v>410</v>
      </c>
      <c r="H14" s="36" t="s">
        <v>411</v>
      </c>
      <c r="I14" s="50">
        <v>25.5</v>
      </c>
      <c r="J14" s="46">
        <v>28.7</v>
      </c>
      <c r="K14" s="49">
        <f>J14/I14*100-100</f>
        <v>12.549019607843135</v>
      </c>
      <c r="L14" s="27"/>
    </row>
    <row r="15" spans="1:12">
      <c r="A15" s="238" t="s">
        <v>194</v>
      </c>
      <c r="B15" s="238"/>
      <c r="C15" s="238"/>
      <c r="D15" s="238"/>
      <c r="E15" s="238"/>
      <c r="F15" s="238"/>
      <c r="G15" s="238"/>
      <c r="H15" s="238"/>
      <c r="I15" s="238"/>
      <c r="J15" s="238"/>
      <c r="K15" s="238"/>
      <c r="L15" s="238"/>
    </row>
    <row r="16" spans="1:12" ht="15" customHeight="1" outlineLevel="1">
      <c r="A16" s="238" t="s">
        <v>195</v>
      </c>
      <c r="B16" s="238"/>
      <c r="C16" s="238"/>
      <c r="D16" s="238"/>
      <c r="E16" s="238"/>
      <c r="F16" s="238"/>
      <c r="G16" s="238"/>
      <c r="H16" s="238"/>
      <c r="I16" s="238"/>
      <c r="J16" s="238"/>
      <c r="K16" s="238"/>
      <c r="L16" s="238"/>
    </row>
    <row r="17" spans="1:12" outlineLevel="1">
      <c r="A17" s="238" t="s">
        <v>7</v>
      </c>
      <c r="B17" s="238"/>
      <c r="C17" s="238"/>
      <c r="D17" s="238"/>
      <c r="E17" s="238"/>
      <c r="F17" s="238"/>
      <c r="G17" s="238"/>
      <c r="H17" s="238"/>
      <c r="I17" s="238"/>
      <c r="J17" s="238"/>
      <c r="K17" s="238"/>
      <c r="L17" s="238"/>
    </row>
    <row r="18" spans="1:12" ht="291" customHeight="1" outlineLevel="1">
      <c r="A18" s="253" t="s">
        <v>419</v>
      </c>
      <c r="B18" s="212" t="s">
        <v>8</v>
      </c>
      <c r="C18" s="212" t="s">
        <v>509</v>
      </c>
      <c r="D18" s="240" t="s">
        <v>9</v>
      </c>
      <c r="E18" s="212" t="s">
        <v>420</v>
      </c>
      <c r="F18" s="217" t="s">
        <v>10</v>
      </c>
      <c r="G18" s="217" t="s">
        <v>333</v>
      </c>
      <c r="H18" s="242" t="s">
        <v>308</v>
      </c>
      <c r="I18" s="244">
        <v>2</v>
      </c>
      <c r="J18" s="246">
        <v>1.4</v>
      </c>
      <c r="K18" s="248">
        <f>J18/I18*100-100</f>
        <v>-30</v>
      </c>
      <c r="L18" s="134"/>
    </row>
    <row r="19" spans="1:12" ht="267" hidden="1" customHeight="1" outlineLevel="1">
      <c r="A19" s="254"/>
      <c r="B19" s="215"/>
      <c r="C19" s="215"/>
      <c r="D19" s="241"/>
      <c r="E19" s="215"/>
      <c r="F19" s="218"/>
      <c r="G19" s="218"/>
      <c r="H19" s="243"/>
      <c r="I19" s="245"/>
      <c r="J19" s="247"/>
      <c r="K19" s="249"/>
      <c r="L19" s="141"/>
    </row>
    <row r="20" spans="1:12" ht="357.75" customHeight="1" outlineLevel="1">
      <c r="A20" s="253" t="s">
        <v>421</v>
      </c>
      <c r="B20" s="212" t="s">
        <v>11</v>
      </c>
      <c r="C20" s="212" t="s">
        <v>510</v>
      </c>
      <c r="D20" s="240" t="s">
        <v>9</v>
      </c>
      <c r="E20" s="212" t="s">
        <v>420</v>
      </c>
      <c r="F20" s="217" t="s">
        <v>10</v>
      </c>
      <c r="G20" s="212" t="s">
        <v>290</v>
      </c>
      <c r="H20" s="246" t="s">
        <v>285</v>
      </c>
      <c r="I20" s="246">
        <v>5</v>
      </c>
      <c r="J20" s="246">
        <v>7</v>
      </c>
      <c r="K20" s="244">
        <f>J20/I20*100-100</f>
        <v>40</v>
      </c>
      <c r="L20" s="251"/>
    </row>
    <row r="21" spans="1:12" ht="64.5" hidden="1" customHeight="1" outlineLevel="1">
      <c r="A21" s="254"/>
      <c r="B21" s="215"/>
      <c r="C21" s="215"/>
      <c r="D21" s="241"/>
      <c r="E21" s="215"/>
      <c r="F21" s="218"/>
      <c r="G21" s="215"/>
      <c r="H21" s="247"/>
      <c r="I21" s="247"/>
      <c r="J21" s="247"/>
      <c r="K21" s="245"/>
      <c r="L21" s="252"/>
    </row>
    <row r="22" spans="1:12" outlineLevel="1">
      <c r="A22" s="238" t="s">
        <v>12</v>
      </c>
      <c r="B22" s="238"/>
      <c r="C22" s="238"/>
      <c r="D22" s="238"/>
      <c r="E22" s="238"/>
      <c r="F22" s="238"/>
      <c r="G22" s="238"/>
      <c r="H22" s="238"/>
      <c r="I22" s="238"/>
      <c r="J22" s="238"/>
      <c r="K22" s="238"/>
      <c r="L22" s="238"/>
    </row>
    <row r="23" spans="1:12" ht="285" outlineLevel="1">
      <c r="A23" s="134" t="s">
        <v>422</v>
      </c>
      <c r="B23" s="135" t="s">
        <v>423</v>
      </c>
      <c r="C23" s="136" t="s">
        <v>513</v>
      </c>
      <c r="D23" s="137" t="s">
        <v>9</v>
      </c>
      <c r="E23" s="103" t="s">
        <v>424</v>
      </c>
      <c r="F23" s="138" t="s">
        <v>405</v>
      </c>
      <c r="G23" s="35" t="s">
        <v>425</v>
      </c>
      <c r="H23" s="36" t="s">
        <v>308</v>
      </c>
      <c r="I23" s="50">
        <v>123.06</v>
      </c>
      <c r="J23" s="53">
        <v>126.11</v>
      </c>
      <c r="K23" s="139">
        <f>J23/I23*100-100</f>
        <v>2.478465789045984</v>
      </c>
      <c r="L23" s="140"/>
    </row>
    <row r="24" spans="1:12" outlineLevel="1">
      <c r="A24" s="238" t="s">
        <v>196</v>
      </c>
      <c r="B24" s="238"/>
      <c r="C24" s="238"/>
      <c r="D24" s="238"/>
      <c r="E24" s="238"/>
      <c r="F24" s="238"/>
      <c r="G24" s="238"/>
      <c r="H24" s="238"/>
      <c r="I24" s="238"/>
      <c r="J24" s="238"/>
      <c r="K24" s="238"/>
      <c r="L24" s="238"/>
    </row>
    <row r="25" spans="1:12" outlineLevel="1">
      <c r="A25" s="238" t="s">
        <v>14</v>
      </c>
      <c r="B25" s="238"/>
      <c r="C25" s="238"/>
      <c r="D25" s="238"/>
      <c r="E25" s="238"/>
      <c r="F25" s="238"/>
      <c r="G25" s="238"/>
      <c r="H25" s="238"/>
      <c r="I25" s="238"/>
      <c r="J25" s="238"/>
      <c r="K25" s="238"/>
      <c r="L25" s="238"/>
    </row>
    <row r="26" spans="1:12" ht="147.19999999999999" customHeight="1" outlineLevel="1">
      <c r="A26" s="203" t="s">
        <v>204</v>
      </c>
      <c r="B26" s="2" t="s">
        <v>367</v>
      </c>
      <c r="C26" s="173" t="s">
        <v>523</v>
      </c>
      <c r="D26" s="171" t="s">
        <v>9</v>
      </c>
      <c r="E26" s="2" t="s">
        <v>378</v>
      </c>
      <c r="F26" s="2" t="s">
        <v>15</v>
      </c>
      <c r="G26" s="8" t="s">
        <v>360</v>
      </c>
      <c r="H26" s="17" t="s">
        <v>308</v>
      </c>
      <c r="I26" s="92">
        <v>63.6</v>
      </c>
      <c r="J26" s="81">
        <v>63.6</v>
      </c>
      <c r="K26" s="92">
        <f t="shared" ref="K26:K31" si="0">J26/I26*100-100</f>
        <v>0</v>
      </c>
      <c r="L26" s="109"/>
    </row>
    <row r="27" spans="1:12" ht="130.69999999999999" customHeight="1" outlineLevel="1">
      <c r="A27" s="204"/>
      <c r="B27" s="170"/>
      <c r="C27" s="250"/>
      <c r="D27" s="172"/>
      <c r="E27" s="170"/>
      <c r="F27" s="170"/>
      <c r="G27" s="8" t="s">
        <v>328</v>
      </c>
      <c r="H27" s="17" t="s">
        <v>326</v>
      </c>
      <c r="I27" s="92">
        <v>1</v>
      </c>
      <c r="J27" s="92">
        <v>0</v>
      </c>
      <c r="K27" s="92">
        <f t="shared" si="0"/>
        <v>-100</v>
      </c>
      <c r="L27" s="133" t="s">
        <v>438</v>
      </c>
    </row>
    <row r="28" spans="1:12" s="18" customFormat="1" ht="191.25" customHeight="1" outlineLevel="1">
      <c r="A28" s="61" t="s">
        <v>205</v>
      </c>
      <c r="B28" s="129" t="s">
        <v>16</v>
      </c>
      <c r="C28" s="143" t="s">
        <v>449</v>
      </c>
      <c r="D28" s="64" t="s">
        <v>17</v>
      </c>
      <c r="E28" s="62" t="s">
        <v>18</v>
      </c>
      <c r="F28" s="62" t="s">
        <v>19</v>
      </c>
      <c r="G28" s="8"/>
      <c r="H28" s="17" t="s">
        <v>326</v>
      </c>
      <c r="I28" s="130">
        <v>2</v>
      </c>
      <c r="J28" s="130">
        <v>2</v>
      </c>
      <c r="K28" s="92">
        <f t="shared" si="0"/>
        <v>0</v>
      </c>
      <c r="L28" s="120"/>
    </row>
    <row r="29" spans="1:12" s="18" customFormat="1" ht="129.19999999999999" customHeight="1" outlineLevel="1">
      <c r="A29" s="61" t="s">
        <v>206</v>
      </c>
      <c r="B29" s="129" t="s">
        <v>20</v>
      </c>
      <c r="C29" s="167" t="s">
        <v>514</v>
      </c>
      <c r="D29" s="131" t="s">
        <v>379</v>
      </c>
      <c r="E29" s="62" t="s">
        <v>18</v>
      </c>
      <c r="F29" s="62" t="s">
        <v>15</v>
      </c>
      <c r="G29" s="8" t="s">
        <v>325</v>
      </c>
      <c r="H29" s="132" t="s">
        <v>285</v>
      </c>
      <c r="I29" s="92">
        <v>3</v>
      </c>
      <c r="J29" s="92">
        <v>3</v>
      </c>
      <c r="K29" s="82">
        <f t="shared" si="0"/>
        <v>0</v>
      </c>
      <c r="L29" s="109"/>
    </row>
    <row r="30" spans="1:12" ht="263.25" customHeight="1" outlineLevel="1">
      <c r="A30" s="61" t="s">
        <v>207</v>
      </c>
      <c r="B30" s="129" t="s">
        <v>21</v>
      </c>
      <c r="C30" s="167" t="s">
        <v>515</v>
      </c>
      <c r="D30" s="64" t="s">
        <v>9</v>
      </c>
      <c r="E30" s="62" t="s">
        <v>18</v>
      </c>
      <c r="F30" s="62" t="s">
        <v>15</v>
      </c>
      <c r="G30" s="70" t="s">
        <v>323</v>
      </c>
      <c r="H30" s="71" t="s">
        <v>308</v>
      </c>
      <c r="I30" s="92">
        <v>77.5</v>
      </c>
      <c r="J30" s="92">
        <v>79.650000000000006</v>
      </c>
      <c r="K30" s="82">
        <f t="shared" si="0"/>
        <v>2.7741935483871032</v>
      </c>
      <c r="L30" s="115" t="s">
        <v>439</v>
      </c>
    </row>
    <row r="31" spans="1:12" ht="343.5" customHeight="1" outlineLevel="1">
      <c r="A31" s="61" t="s">
        <v>208</v>
      </c>
      <c r="B31" s="62" t="s">
        <v>22</v>
      </c>
      <c r="C31" s="168" t="s">
        <v>524</v>
      </c>
      <c r="D31" s="64" t="s">
        <v>9</v>
      </c>
      <c r="E31" s="62" t="s">
        <v>18</v>
      </c>
      <c r="F31" s="62" t="s">
        <v>15</v>
      </c>
      <c r="G31" s="8" t="s">
        <v>324</v>
      </c>
      <c r="H31" s="114" t="s">
        <v>308</v>
      </c>
      <c r="I31" s="81">
        <v>100</v>
      </c>
      <c r="J31" s="92">
        <v>100</v>
      </c>
      <c r="K31" s="82">
        <f t="shared" si="0"/>
        <v>0</v>
      </c>
      <c r="L31" s="109"/>
    </row>
    <row r="32" spans="1:12" outlineLevel="1">
      <c r="A32" s="238" t="s">
        <v>23</v>
      </c>
      <c r="B32" s="238"/>
      <c r="C32" s="238"/>
      <c r="D32" s="238"/>
      <c r="E32" s="238"/>
      <c r="F32" s="238"/>
      <c r="G32" s="238"/>
      <c r="H32" s="239"/>
      <c r="I32" s="239"/>
      <c r="J32" s="239"/>
      <c r="K32" s="239"/>
      <c r="L32" s="239"/>
    </row>
    <row r="33" spans="1:15" ht="180.75" customHeight="1" outlineLevel="1">
      <c r="A33" s="61" t="s">
        <v>209</v>
      </c>
      <c r="B33" s="62" t="s">
        <v>24</v>
      </c>
      <c r="C33" s="168" t="s">
        <v>525</v>
      </c>
      <c r="D33" s="64" t="s">
        <v>9</v>
      </c>
      <c r="E33" s="62" t="s">
        <v>18</v>
      </c>
      <c r="F33" s="8" t="s">
        <v>25</v>
      </c>
      <c r="G33" s="63" t="s">
        <v>380</v>
      </c>
      <c r="H33" s="114" t="s">
        <v>293</v>
      </c>
      <c r="I33" s="127">
        <v>25</v>
      </c>
      <c r="J33" s="127">
        <v>122</v>
      </c>
      <c r="K33" s="128">
        <f>J33/I33*100-100</f>
        <v>388</v>
      </c>
      <c r="L33" s="145" t="s">
        <v>450</v>
      </c>
    </row>
    <row r="34" spans="1:15" outlineLevel="1">
      <c r="A34" s="238" t="s">
        <v>26</v>
      </c>
      <c r="B34" s="238"/>
      <c r="C34" s="238"/>
      <c r="D34" s="238"/>
      <c r="E34" s="238"/>
      <c r="F34" s="238"/>
      <c r="G34" s="238"/>
      <c r="H34" s="238"/>
      <c r="I34" s="238"/>
      <c r="J34" s="238"/>
      <c r="K34" s="238"/>
      <c r="L34" s="238"/>
      <c r="O34" s="13"/>
    </row>
    <row r="35" spans="1:15" ht="136.5" customHeight="1" outlineLevel="1">
      <c r="A35" s="61" t="s">
        <v>210</v>
      </c>
      <c r="B35" s="62" t="s">
        <v>27</v>
      </c>
      <c r="C35" s="168" t="s">
        <v>526</v>
      </c>
      <c r="D35" s="64">
        <v>2023</v>
      </c>
      <c r="E35" s="8" t="s">
        <v>28</v>
      </c>
      <c r="F35" s="8" t="s">
        <v>25</v>
      </c>
      <c r="G35" s="8" t="s">
        <v>362</v>
      </c>
      <c r="H35" s="17" t="s">
        <v>285</v>
      </c>
      <c r="I35" s="86">
        <v>0</v>
      </c>
      <c r="J35" s="86">
        <v>0</v>
      </c>
      <c r="K35" s="86"/>
      <c r="L35" s="86"/>
    </row>
    <row r="36" spans="1:15" ht="117" customHeight="1" outlineLevel="1">
      <c r="A36" s="61" t="s">
        <v>284</v>
      </c>
      <c r="B36" s="62" t="s">
        <v>29</v>
      </c>
      <c r="C36" s="143" t="s">
        <v>451</v>
      </c>
      <c r="D36" s="64" t="s">
        <v>9</v>
      </c>
      <c r="E36" s="8" t="s">
        <v>28</v>
      </c>
      <c r="F36" s="8" t="s">
        <v>25</v>
      </c>
      <c r="G36" s="8" t="s">
        <v>370</v>
      </c>
      <c r="H36" s="114" t="s">
        <v>293</v>
      </c>
      <c r="I36" s="86">
        <v>2</v>
      </c>
      <c r="J36" s="86">
        <v>2</v>
      </c>
      <c r="K36" s="86">
        <f>J36/I36*100-100</f>
        <v>0</v>
      </c>
      <c r="L36" s="86"/>
    </row>
    <row r="37" spans="1:15" ht="27" customHeight="1" outlineLevel="1">
      <c r="A37" s="238" t="s">
        <v>197</v>
      </c>
      <c r="B37" s="238"/>
      <c r="C37" s="238"/>
      <c r="D37" s="238"/>
      <c r="E37" s="238"/>
      <c r="F37" s="238"/>
      <c r="G37" s="238"/>
      <c r="H37" s="238"/>
      <c r="I37" s="238"/>
      <c r="J37" s="238"/>
      <c r="K37" s="238"/>
      <c r="L37" s="238"/>
    </row>
    <row r="38" spans="1:15" outlineLevel="1">
      <c r="A38" s="238" t="s">
        <v>30</v>
      </c>
      <c r="B38" s="238"/>
      <c r="C38" s="238"/>
      <c r="D38" s="238"/>
      <c r="E38" s="238"/>
      <c r="F38" s="238"/>
      <c r="G38" s="238"/>
      <c r="H38" s="238"/>
      <c r="I38" s="238"/>
      <c r="J38" s="238"/>
      <c r="K38" s="238"/>
      <c r="L38" s="238"/>
    </row>
    <row r="39" spans="1:15" s="59" customFormat="1" ht="409.6" customHeight="1" outlineLevel="1">
      <c r="A39" s="176" t="s">
        <v>211</v>
      </c>
      <c r="B39" s="2" t="s">
        <v>31</v>
      </c>
      <c r="C39" s="173" t="s">
        <v>496</v>
      </c>
      <c r="D39" s="171" t="s">
        <v>9</v>
      </c>
      <c r="E39" s="173" t="s">
        <v>32</v>
      </c>
      <c r="F39" s="173" t="s">
        <v>33</v>
      </c>
      <c r="G39" s="8" t="s">
        <v>372</v>
      </c>
      <c r="H39" s="17" t="s">
        <v>357</v>
      </c>
      <c r="I39" s="86">
        <v>14.7</v>
      </c>
      <c r="J39" s="86">
        <v>17.399999999999999</v>
      </c>
      <c r="K39" s="94">
        <f>J39/I39*100-100</f>
        <v>18.367346938775512</v>
      </c>
      <c r="L39" s="95" t="s">
        <v>529</v>
      </c>
    </row>
    <row r="40" spans="1:15" s="59" customFormat="1" ht="409.6" customHeight="1" outlineLevel="1">
      <c r="A40" s="177"/>
      <c r="B40" s="186"/>
      <c r="C40" s="175"/>
      <c r="D40" s="187"/>
      <c r="E40" s="175"/>
      <c r="F40" s="175"/>
      <c r="G40" s="173" t="s">
        <v>373</v>
      </c>
      <c r="H40" s="184" t="s">
        <v>320</v>
      </c>
      <c r="I40" s="231">
        <v>12.1</v>
      </c>
      <c r="J40" s="231">
        <v>15.1</v>
      </c>
      <c r="K40" s="233">
        <f>J40/I40*100-100</f>
        <v>24.793388429752071</v>
      </c>
      <c r="L40" s="235" t="s">
        <v>528</v>
      </c>
    </row>
    <row r="41" spans="1:15" s="59" customFormat="1" ht="164.25" customHeight="1" outlineLevel="1">
      <c r="A41" s="178"/>
      <c r="B41" s="170"/>
      <c r="C41" s="174"/>
      <c r="D41" s="172"/>
      <c r="E41" s="174"/>
      <c r="F41" s="174"/>
      <c r="G41" s="174"/>
      <c r="H41" s="185"/>
      <c r="I41" s="232"/>
      <c r="J41" s="232"/>
      <c r="K41" s="234"/>
      <c r="L41" s="236"/>
    </row>
    <row r="42" spans="1:15" s="59" customFormat="1" ht="285" customHeight="1" outlineLevel="1">
      <c r="A42" s="61" t="s">
        <v>212</v>
      </c>
      <c r="B42" s="62" t="s">
        <v>34</v>
      </c>
      <c r="C42" s="167" t="s">
        <v>516</v>
      </c>
      <c r="D42" s="64" t="s">
        <v>9</v>
      </c>
      <c r="E42" s="8" t="s">
        <v>401</v>
      </c>
      <c r="F42" s="8" t="s">
        <v>35</v>
      </c>
      <c r="G42" s="8" t="s">
        <v>381</v>
      </c>
      <c r="H42" s="17" t="s">
        <v>285</v>
      </c>
      <c r="I42" s="86">
        <v>2</v>
      </c>
      <c r="J42" s="86">
        <v>1</v>
      </c>
      <c r="K42" s="86">
        <f>J42/I42*100-100</f>
        <v>-50</v>
      </c>
      <c r="L42" s="95" t="s">
        <v>467</v>
      </c>
    </row>
    <row r="43" spans="1:15" s="5" customFormat="1" ht="28.5" customHeight="1" outlineLevel="1">
      <c r="A43" s="238" t="s">
        <v>36</v>
      </c>
      <c r="B43" s="238"/>
      <c r="C43" s="238"/>
      <c r="D43" s="238"/>
      <c r="E43" s="238"/>
      <c r="F43" s="238"/>
      <c r="G43" s="238"/>
      <c r="H43" s="238"/>
      <c r="I43" s="238"/>
      <c r="J43" s="238"/>
      <c r="K43" s="238"/>
      <c r="L43" s="238"/>
    </row>
    <row r="44" spans="1:15" s="59" customFormat="1" ht="98.45" customHeight="1" outlineLevel="1">
      <c r="A44" s="203" t="s">
        <v>213</v>
      </c>
      <c r="B44" s="2" t="s">
        <v>37</v>
      </c>
      <c r="C44" s="173" t="s">
        <v>452</v>
      </c>
      <c r="D44" s="171" t="s">
        <v>9</v>
      </c>
      <c r="E44" s="173" t="s">
        <v>28</v>
      </c>
      <c r="F44" s="173" t="s">
        <v>38</v>
      </c>
      <c r="G44" s="8" t="s">
        <v>392</v>
      </c>
      <c r="H44" s="121" t="s">
        <v>308</v>
      </c>
      <c r="I44" s="86">
        <v>37.5</v>
      </c>
      <c r="J44" s="86">
        <v>39.4</v>
      </c>
      <c r="K44" s="94">
        <f>J44/I44*100-100</f>
        <v>5.0666666666666629</v>
      </c>
      <c r="L44" s="84"/>
    </row>
    <row r="45" spans="1:15" s="59" customFormat="1" ht="59.25" customHeight="1" outlineLevel="1">
      <c r="A45" s="204"/>
      <c r="B45" s="170"/>
      <c r="C45" s="174"/>
      <c r="D45" s="172"/>
      <c r="E45" s="174"/>
      <c r="F45" s="174"/>
      <c r="G45" s="8" t="s">
        <v>366</v>
      </c>
      <c r="H45" s="121" t="s">
        <v>285</v>
      </c>
      <c r="I45" s="86">
        <v>77</v>
      </c>
      <c r="J45" s="86">
        <v>77</v>
      </c>
      <c r="K45" s="94">
        <f t="shared" ref="K45:K49" si="1">J45/I45*100-100</f>
        <v>0</v>
      </c>
      <c r="L45" s="84"/>
    </row>
    <row r="46" spans="1:15" s="59" customFormat="1" ht="142.5" customHeight="1" outlineLevel="1">
      <c r="A46" s="61" t="s">
        <v>214</v>
      </c>
      <c r="B46" s="62" t="s">
        <v>39</v>
      </c>
      <c r="C46" s="143" t="s">
        <v>453</v>
      </c>
      <c r="D46" s="64" t="s">
        <v>9</v>
      </c>
      <c r="E46" s="8" t="s">
        <v>28</v>
      </c>
      <c r="F46" s="8" t="s">
        <v>38</v>
      </c>
      <c r="G46" s="70" t="s">
        <v>361</v>
      </c>
      <c r="H46" s="126" t="s">
        <v>314</v>
      </c>
      <c r="I46" s="86">
        <v>6</v>
      </c>
      <c r="J46" s="86">
        <v>6</v>
      </c>
      <c r="K46" s="94">
        <f t="shared" si="1"/>
        <v>0</v>
      </c>
      <c r="L46" s="84"/>
    </row>
    <row r="47" spans="1:15" s="59" customFormat="1" ht="119.25" customHeight="1" outlineLevel="1">
      <c r="A47" s="61" t="s">
        <v>215</v>
      </c>
      <c r="B47" s="62" t="s">
        <v>40</v>
      </c>
      <c r="C47" s="143" t="s">
        <v>454</v>
      </c>
      <c r="D47" s="64" t="s">
        <v>9</v>
      </c>
      <c r="E47" s="8" t="s">
        <v>28</v>
      </c>
      <c r="F47" s="8" t="s">
        <v>38</v>
      </c>
      <c r="G47" s="8" t="s">
        <v>365</v>
      </c>
      <c r="H47" s="121" t="s">
        <v>285</v>
      </c>
      <c r="I47" s="86">
        <v>5</v>
      </c>
      <c r="J47" s="86">
        <v>35</v>
      </c>
      <c r="K47" s="94">
        <f t="shared" si="1"/>
        <v>600</v>
      </c>
      <c r="L47" s="95" t="s">
        <v>457</v>
      </c>
    </row>
    <row r="48" spans="1:15" s="59" customFormat="1" ht="117.75" customHeight="1" outlineLevel="1">
      <c r="A48" s="61" t="s">
        <v>216</v>
      </c>
      <c r="B48" s="62" t="s">
        <v>41</v>
      </c>
      <c r="C48" s="143" t="s">
        <v>455</v>
      </c>
      <c r="D48" s="64" t="s">
        <v>9</v>
      </c>
      <c r="E48" s="8" t="s">
        <v>28</v>
      </c>
      <c r="F48" s="8" t="s">
        <v>38</v>
      </c>
      <c r="G48" s="8" t="s">
        <v>382</v>
      </c>
      <c r="H48" s="121" t="s">
        <v>285</v>
      </c>
      <c r="I48" s="86">
        <v>1</v>
      </c>
      <c r="J48" s="86">
        <v>1</v>
      </c>
      <c r="K48" s="94">
        <f t="shared" si="1"/>
        <v>0</v>
      </c>
      <c r="L48" s="84"/>
    </row>
    <row r="49" spans="1:12" s="59" customFormat="1" ht="119.25" customHeight="1" outlineLevel="1">
      <c r="A49" s="61" t="s">
        <v>217</v>
      </c>
      <c r="B49" s="62" t="s">
        <v>42</v>
      </c>
      <c r="C49" s="143" t="s">
        <v>456</v>
      </c>
      <c r="D49" s="64" t="s">
        <v>9</v>
      </c>
      <c r="E49" s="8" t="s">
        <v>28</v>
      </c>
      <c r="F49" s="8" t="s">
        <v>43</v>
      </c>
      <c r="G49" s="8" t="s">
        <v>397</v>
      </c>
      <c r="H49" s="121" t="s">
        <v>315</v>
      </c>
      <c r="I49" s="86">
        <v>300</v>
      </c>
      <c r="J49" s="86">
        <v>81</v>
      </c>
      <c r="K49" s="94">
        <f t="shared" si="1"/>
        <v>-73</v>
      </c>
      <c r="L49" s="95" t="s">
        <v>458</v>
      </c>
    </row>
    <row r="50" spans="1:12" s="5" customFormat="1" outlineLevel="1">
      <c r="A50" s="1" t="s">
        <v>198</v>
      </c>
      <c r="B50" s="1"/>
      <c r="C50" s="1"/>
      <c r="D50" s="1"/>
      <c r="E50" s="1"/>
      <c r="F50" s="1"/>
      <c r="G50" s="1"/>
      <c r="H50" s="1"/>
      <c r="I50" s="205"/>
      <c r="J50" s="205"/>
      <c r="K50" s="205"/>
      <c r="L50" s="205"/>
    </row>
    <row r="51" spans="1:12" s="5" customFormat="1" outlineLevel="1">
      <c r="A51" s="1" t="s">
        <v>44</v>
      </c>
      <c r="B51" s="1"/>
      <c r="C51" s="1"/>
      <c r="D51" s="1"/>
      <c r="E51" s="1"/>
      <c r="F51" s="1"/>
      <c r="G51" s="1"/>
      <c r="H51" s="1"/>
      <c r="I51" s="1"/>
      <c r="J51" s="1"/>
      <c r="K51" s="1"/>
      <c r="L51" s="1"/>
    </row>
    <row r="52" spans="1:12" s="59" customFormat="1" ht="108.75" customHeight="1" outlineLevel="1">
      <c r="A52" s="203" t="s">
        <v>218</v>
      </c>
      <c r="B52" s="173" t="s">
        <v>45</v>
      </c>
      <c r="C52" s="173" t="s">
        <v>485</v>
      </c>
      <c r="D52" s="182" t="s">
        <v>9</v>
      </c>
      <c r="E52" s="173" t="s">
        <v>383</v>
      </c>
      <c r="F52" s="173" t="s">
        <v>46</v>
      </c>
      <c r="G52" s="62" t="s">
        <v>337</v>
      </c>
      <c r="H52" s="89" t="s">
        <v>308</v>
      </c>
      <c r="I52" s="92">
        <v>100</v>
      </c>
      <c r="J52" s="92">
        <v>100</v>
      </c>
      <c r="K52" s="82">
        <f>J52/I52*100-100</f>
        <v>0</v>
      </c>
      <c r="L52" s="109"/>
    </row>
    <row r="53" spans="1:12" s="59" customFormat="1" ht="160.5" customHeight="1" outlineLevel="1">
      <c r="A53" s="204"/>
      <c r="B53" s="174"/>
      <c r="C53" s="174"/>
      <c r="D53" s="183"/>
      <c r="E53" s="174"/>
      <c r="F53" s="174"/>
      <c r="G53" s="8" t="s">
        <v>317</v>
      </c>
      <c r="H53" s="17" t="s">
        <v>308</v>
      </c>
      <c r="I53" s="92" t="s">
        <v>436</v>
      </c>
      <c r="J53" s="92" t="s">
        <v>436</v>
      </c>
      <c r="K53" s="82">
        <v>0</v>
      </c>
      <c r="L53" s="92"/>
    </row>
    <row r="54" spans="1:12" s="5" customFormat="1" outlineLevel="1">
      <c r="A54" s="1" t="s">
        <v>47</v>
      </c>
      <c r="B54" s="282"/>
      <c r="C54" s="282"/>
      <c r="D54" s="282"/>
      <c r="E54" s="282"/>
      <c r="F54" s="282"/>
      <c r="G54" s="282"/>
      <c r="H54" s="282"/>
      <c r="I54" s="283"/>
      <c r="J54" s="283"/>
      <c r="K54" s="283"/>
      <c r="L54" s="283"/>
    </row>
    <row r="55" spans="1:12" s="59" customFormat="1" ht="134.44999999999999" customHeight="1" outlineLevel="1">
      <c r="A55" s="61" t="s">
        <v>219</v>
      </c>
      <c r="B55" s="8" t="s">
        <v>48</v>
      </c>
      <c r="C55" s="8" t="s">
        <v>437</v>
      </c>
      <c r="D55" s="55" t="s">
        <v>9</v>
      </c>
      <c r="E55" s="8" t="s">
        <v>49</v>
      </c>
      <c r="F55" s="8" t="s">
        <v>50</v>
      </c>
      <c r="G55" s="8" t="s">
        <v>316</v>
      </c>
      <c r="H55" s="17" t="s">
        <v>293</v>
      </c>
      <c r="I55" s="92">
        <v>60</v>
      </c>
      <c r="J55" s="92">
        <v>63</v>
      </c>
      <c r="K55" s="82">
        <f>J55/I55*100-100</f>
        <v>5</v>
      </c>
      <c r="L55" s="72"/>
    </row>
    <row r="56" spans="1:12" s="5" customFormat="1" outlineLevel="1">
      <c r="A56" s="1" t="s">
        <v>199</v>
      </c>
      <c r="B56" s="1"/>
      <c r="C56" s="1"/>
      <c r="D56" s="1"/>
      <c r="E56" s="1"/>
      <c r="F56" s="1"/>
      <c r="G56" s="1"/>
      <c r="H56" s="1"/>
      <c r="I56" s="205"/>
      <c r="J56" s="205"/>
      <c r="K56" s="205"/>
      <c r="L56" s="205"/>
    </row>
    <row r="57" spans="1:12" s="5" customFormat="1" outlineLevel="1">
      <c r="A57" s="1" t="s">
        <v>51</v>
      </c>
      <c r="B57" s="1"/>
      <c r="C57" s="1"/>
      <c r="D57" s="1"/>
      <c r="E57" s="1"/>
      <c r="F57" s="1"/>
      <c r="G57" s="1"/>
      <c r="H57" s="1"/>
      <c r="I57" s="1"/>
      <c r="J57" s="1"/>
      <c r="K57" s="1"/>
      <c r="L57" s="1"/>
    </row>
    <row r="58" spans="1:12" s="59" customFormat="1" ht="229.7" customHeight="1" outlineLevel="1">
      <c r="A58" s="61" t="s">
        <v>220</v>
      </c>
      <c r="B58" s="62" t="s">
        <v>52</v>
      </c>
      <c r="C58" s="166" t="s">
        <v>484</v>
      </c>
      <c r="D58" s="64" t="s">
        <v>9</v>
      </c>
      <c r="E58" s="166" t="s">
        <v>53</v>
      </c>
      <c r="F58" s="8" t="s">
        <v>35</v>
      </c>
      <c r="G58" s="8"/>
      <c r="H58" s="17"/>
      <c r="I58" s="3"/>
      <c r="J58" s="3"/>
      <c r="K58" s="3"/>
      <c r="L58" s="106"/>
    </row>
    <row r="59" spans="1:12" s="5" customFormat="1" outlineLevel="1">
      <c r="A59" s="1" t="s">
        <v>54</v>
      </c>
      <c r="B59" s="1"/>
      <c r="C59" s="1"/>
      <c r="D59" s="1"/>
      <c r="E59" s="1"/>
      <c r="F59" s="1"/>
      <c r="G59" s="1"/>
      <c r="H59" s="1"/>
      <c r="I59" s="1"/>
      <c r="J59" s="1"/>
      <c r="K59" s="1"/>
      <c r="L59" s="1"/>
    </row>
    <row r="60" spans="1:12" s="59" customFormat="1" ht="150" customHeight="1" outlineLevel="1">
      <c r="A60" s="61" t="s">
        <v>221</v>
      </c>
      <c r="B60" s="62" t="s">
        <v>55</v>
      </c>
      <c r="C60" s="167" t="s">
        <v>517</v>
      </c>
      <c r="D60" s="64" t="s">
        <v>9</v>
      </c>
      <c r="E60" s="8" t="s">
        <v>56</v>
      </c>
      <c r="F60" s="8" t="s">
        <v>57</v>
      </c>
      <c r="G60" s="8"/>
      <c r="H60" s="17"/>
      <c r="I60" s="3"/>
      <c r="J60" s="3"/>
      <c r="K60" s="3"/>
      <c r="L60" s="72"/>
    </row>
    <row r="61" spans="1:12" s="5" customFormat="1" outlineLevel="1">
      <c r="A61" s="1" t="s">
        <v>200</v>
      </c>
      <c r="B61" s="1"/>
      <c r="C61" s="1"/>
      <c r="D61" s="1"/>
      <c r="E61" s="1"/>
      <c r="F61" s="1"/>
      <c r="G61" s="1"/>
      <c r="H61" s="1"/>
      <c r="I61" s="1"/>
      <c r="J61" s="1"/>
      <c r="K61" s="1"/>
      <c r="L61" s="1"/>
    </row>
    <row r="62" spans="1:12" s="5" customFormat="1" outlineLevel="1">
      <c r="A62" s="1" t="s">
        <v>58</v>
      </c>
      <c r="B62" s="1"/>
      <c r="C62" s="1"/>
      <c r="D62" s="1"/>
      <c r="E62" s="1"/>
      <c r="F62" s="1"/>
      <c r="G62" s="1"/>
      <c r="H62" s="1"/>
      <c r="I62" s="1"/>
      <c r="J62" s="1"/>
      <c r="K62" s="1"/>
      <c r="L62" s="1"/>
    </row>
    <row r="63" spans="1:12" s="59" customFormat="1" ht="210.75" customHeight="1" outlineLevel="1">
      <c r="A63" s="61" t="s">
        <v>222</v>
      </c>
      <c r="B63" s="62" t="s">
        <v>59</v>
      </c>
      <c r="C63" s="143" t="s">
        <v>459</v>
      </c>
      <c r="D63" s="64" t="s">
        <v>9</v>
      </c>
      <c r="E63" s="8" t="s">
        <v>385</v>
      </c>
      <c r="F63" s="8" t="s">
        <v>60</v>
      </c>
      <c r="G63" s="85" t="s">
        <v>286</v>
      </c>
      <c r="H63" s="114" t="s">
        <v>287</v>
      </c>
      <c r="I63" s="155">
        <v>3</v>
      </c>
      <c r="J63" s="155">
        <v>3</v>
      </c>
      <c r="K63" s="94">
        <f>J63/I63*100-100</f>
        <v>0</v>
      </c>
      <c r="L63" s="72"/>
    </row>
    <row r="64" spans="1:12" s="59" customFormat="1" ht="193.5" customHeight="1" outlineLevel="1">
      <c r="A64" s="61" t="s">
        <v>223</v>
      </c>
      <c r="B64" s="62" t="s">
        <v>61</v>
      </c>
      <c r="C64" s="143" t="s">
        <v>486</v>
      </c>
      <c r="D64" s="64" t="s">
        <v>9</v>
      </c>
      <c r="E64" s="8" t="s">
        <v>384</v>
      </c>
      <c r="F64" s="8" t="s">
        <v>60</v>
      </c>
      <c r="G64" s="85" t="s">
        <v>288</v>
      </c>
      <c r="H64" s="114" t="s">
        <v>289</v>
      </c>
      <c r="I64" s="155">
        <v>9</v>
      </c>
      <c r="J64" s="155">
        <v>8</v>
      </c>
      <c r="K64" s="94">
        <f>J64/I64*100-100</f>
        <v>-11.111111111111114</v>
      </c>
      <c r="L64" s="146" t="s">
        <v>460</v>
      </c>
    </row>
    <row r="65" spans="1:12" s="5" customFormat="1" ht="15" customHeight="1" outlineLevel="1">
      <c r="A65" s="1" t="s">
        <v>62</v>
      </c>
      <c r="B65" s="1"/>
      <c r="C65" s="1"/>
      <c r="D65" s="1"/>
      <c r="E65" s="1"/>
      <c r="F65" s="1"/>
      <c r="G65" s="1"/>
      <c r="H65" s="1"/>
      <c r="I65" s="1"/>
      <c r="J65" s="1"/>
      <c r="K65" s="1"/>
      <c r="L65" s="1"/>
    </row>
    <row r="66" spans="1:12" s="59" customFormat="1" ht="167.25" customHeight="1" outlineLevel="1">
      <c r="A66" s="61" t="s">
        <v>224</v>
      </c>
      <c r="B66" s="62" t="s">
        <v>63</v>
      </c>
      <c r="C66" s="143" t="s">
        <v>487</v>
      </c>
      <c r="D66" s="64" t="s">
        <v>9</v>
      </c>
      <c r="E66" s="8" t="s">
        <v>64</v>
      </c>
      <c r="F66" s="8" t="s">
        <v>65</v>
      </c>
      <c r="G66" s="8" t="s">
        <v>313</v>
      </c>
      <c r="H66" s="17" t="s">
        <v>303</v>
      </c>
      <c r="I66" s="125">
        <v>34</v>
      </c>
      <c r="J66" s="125">
        <v>25</v>
      </c>
      <c r="K66" s="82">
        <f>J66/I66*100-100</f>
        <v>-26.470588235294116</v>
      </c>
      <c r="L66" s="115" t="s">
        <v>462</v>
      </c>
    </row>
    <row r="67" spans="1:12" s="59" customFormat="1" ht="66.2" customHeight="1" outlineLevel="1">
      <c r="A67" s="203" t="s">
        <v>225</v>
      </c>
      <c r="B67" s="2" t="s">
        <v>66</v>
      </c>
      <c r="C67" s="173" t="s">
        <v>518</v>
      </c>
      <c r="D67" s="171" t="s">
        <v>9</v>
      </c>
      <c r="E67" s="173" t="s">
        <v>388</v>
      </c>
      <c r="F67" s="173" t="s">
        <v>394</v>
      </c>
      <c r="G67" s="8" t="s">
        <v>336</v>
      </c>
      <c r="H67" s="71" t="s">
        <v>339</v>
      </c>
      <c r="I67" s="86">
        <v>25.5</v>
      </c>
      <c r="J67" s="86">
        <v>28.7</v>
      </c>
      <c r="K67" s="82">
        <f t="shared" ref="K67:K72" si="2">J67/I67*100-100</f>
        <v>12.549019607843135</v>
      </c>
      <c r="L67" s="72"/>
    </row>
    <row r="68" spans="1:12" s="59" customFormat="1" ht="37.5" customHeight="1" outlineLevel="1">
      <c r="A68" s="207"/>
      <c r="B68" s="186"/>
      <c r="C68" s="175"/>
      <c r="D68" s="187"/>
      <c r="E68" s="175"/>
      <c r="F68" s="175"/>
      <c r="G68" s="8" t="s">
        <v>338</v>
      </c>
      <c r="H68" s="17" t="s">
        <v>340</v>
      </c>
      <c r="I68" s="86">
        <v>0.37</v>
      </c>
      <c r="J68" s="86">
        <v>0.46</v>
      </c>
      <c r="K68" s="82">
        <f t="shared" si="2"/>
        <v>24.324324324324323</v>
      </c>
      <c r="L68" s="72"/>
    </row>
    <row r="69" spans="1:12" s="59" customFormat="1" ht="82.5" customHeight="1" outlineLevel="1">
      <c r="A69" s="207"/>
      <c r="B69" s="186"/>
      <c r="C69" s="175"/>
      <c r="D69" s="187"/>
      <c r="E69" s="175"/>
      <c r="F69" s="175"/>
      <c r="G69" s="8" t="s">
        <v>341</v>
      </c>
      <c r="H69" s="17" t="s">
        <v>308</v>
      </c>
      <c r="I69" s="86">
        <v>14.2</v>
      </c>
      <c r="J69" s="86">
        <v>14.2</v>
      </c>
      <c r="K69" s="82">
        <f t="shared" si="2"/>
        <v>0</v>
      </c>
      <c r="L69" s="144"/>
    </row>
    <row r="70" spans="1:12" s="59" customFormat="1" ht="51.75" customHeight="1" outlineLevel="1">
      <c r="A70" s="207"/>
      <c r="B70" s="186"/>
      <c r="C70" s="175"/>
      <c r="D70" s="187"/>
      <c r="E70" s="175"/>
      <c r="F70" s="175"/>
      <c r="G70" s="8" t="s">
        <v>342</v>
      </c>
      <c r="H70" s="17" t="s">
        <v>308</v>
      </c>
      <c r="I70" s="155">
        <v>13.6</v>
      </c>
      <c r="J70" s="155">
        <v>13.5</v>
      </c>
      <c r="K70" s="150">
        <f t="shared" si="2"/>
        <v>-0.73529411764705799</v>
      </c>
      <c r="L70" s="106" t="s">
        <v>511</v>
      </c>
    </row>
    <row r="71" spans="1:12" s="59" customFormat="1" ht="28.5" customHeight="1" outlineLevel="1">
      <c r="A71" s="207"/>
      <c r="B71" s="186"/>
      <c r="C71" s="175"/>
      <c r="D71" s="187"/>
      <c r="E71" s="175"/>
      <c r="F71" s="175"/>
      <c r="G71" s="8" t="s">
        <v>343</v>
      </c>
      <c r="H71" s="17" t="s">
        <v>308</v>
      </c>
      <c r="I71" s="86">
        <v>69.7</v>
      </c>
      <c r="J71" s="86">
        <v>69.8</v>
      </c>
      <c r="K71" s="82">
        <f t="shared" si="2"/>
        <v>0.14347202295552108</v>
      </c>
      <c r="L71" s="72"/>
    </row>
    <row r="72" spans="1:12" s="59" customFormat="1" ht="30.75" customHeight="1" outlineLevel="1">
      <c r="A72" s="207"/>
      <c r="B72" s="186"/>
      <c r="C72" s="175"/>
      <c r="D72" s="187"/>
      <c r="E72" s="175"/>
      <c r="F72" s="175"/>
      <c r="G72" s="76" t="s">
        <v>400</v>
      </c>
      <c r="H72" s="77" t="s">
        <v>308</v>
      </c>
      <c r="I72" s="86">
        <v>2.2000000000000002</v>
      </c>
      <c r="J72" s="86">
        <v>2.8</v>
      </c>
      <c r="K72" s="82">
        <f t="shared" si="2"/>
        <v>27.272727272727252</v>
      </c>
      <c r="L72" s="72"/>
    </row>
    <row r="73" spans="1:12" s="15" customFormat="1" ht="90.75" customHeight="1" outlineLevel="1">
      <c r="A73" s="255" t="s">
        <v>226</v>
      </c>
      <c r="B73" s="256" t="s">
        <v>67</v>
      </c>
      <c r="C73" s="206" t="s">
        <v>461</v>
      </c>
      <c r="D73" s="257" t="s">
        <v>9</v>
      </c>
      <c r="E73" s="206" t="s">
        <v>384</v>
      </c>
      <c r="F73" s="206" t="s">
        <v>68</v>
      </c>
      <c r="G73" s="124" t="s">
        <v>386</v>
      </c>
      <c r="H73" s="17" t="s">
        <v>308</v>
      </c>
      <c r="I73" s="92">
        <v>93.3</v>
      </c>
      <c r="J73" s="92">
        <v>92.3</v>
      </c>
      <c r="K73" s="82">
        <f>J73/I73*100-100</f>
        <v>-1.0718113612004316</v>
      </c>
      <c r="L73" s="72"/>
    </row>
    <row r="74" spans="1:12" s="5" customFormat="1" ht="75.2" customHeight="1" outlineLevel="1">
      <c r="A74" s="255"/>
      <c r="B74" s="256"/>
      <c r="C74" s="206"/>
      <c r="D74" s="257"/>
      <c r="E74" s="206"/>
      <c r="F74" s="206"/>
      <c r="G74" s="8" t="s">
        <v>345</v>
      </c>
      <c r="H74" s="17" t="s">
        <v>358</v>
      </c>
      <c r="I74" s="92">
        <v>71</v>
      </c>
      <c r="J74" s="92">
        <v>114.4</v>
      </c>
      <c r="K74" s="82">
        <f>J74/I74*100-100</f>
        <v>61.126760563380287</v>
      </c>
      <c r="L74" s="152" t="s">
        <v>498</v>
      </c>
    </row>
    <row r="75" spans="1:12" s="5" customFormat="1" outlineLevel="1">
      <c r="A75" s="205" t="s">
        <v>201</v>
      </c>
      <c r="B75" s="205"/>
      <c r="C75" s="205"/>
      <c r="D75" s="205"/>
      <c r="E75" s="205"/>
      <c r="F75" s="205"/>
      <c r="G75" s="205"/>
      <c r="H75" s="205"/>
      <c r="I75" s="205"/>
      <c r="J75" s="205"/>
      <c r="K75" s="205"/>
      <c r="L75" s="205"/>
    </row>
    <row r="76" spans="1:12" s="5" customFormat="1" outlineLevel="1">
      <c r="A76" s="1" t="s">
        <v>69</v>
      </c>
      <c r="B76" s="1"/>
      <c r="C76" s="1"/>
      <c r="D76" s="1"/>
      <c r="E76" s="1"/>
      <c r="F76" s="1"/>
      <c r="G76" s="1"/>
      <c r="H76" s="1"/>
      <c r="I76" s="1"/>
      <c r="J76" s="1"/>
      <c r="K76" s="1"/>
      <c r="L76" s="1"/>
    </row>
    <row r="77" spans="1:12" s="5" customFormat="1" ht="152.44999999999999" customHeight="1" outlineLevel="1">
      <c r="A77" s="176" t="s">
        <v>227</v>
      </c>
      <c r="B77" s="2" t="s">
        <v>70</v>
      </c>
      <c r="C77" s="173" t="s">
        <v>520</v>
      </c>
      <c r="D77" s="171" t="s">
        <v>9</v>
      </c>
      <c r="E77" s="173" t="s">
        <v>387</v>
      </c>
      <c r="F77" s="8" t="s">
        <v>71</v>
      </c>
      <c r="G77" s="85" t="s">
        <v>363</v>
      </c>
      <c r="H77" s="121" t="s">
        <v>314</v>
      </c>
      <c r="I77" s="82">
        <v>0</v>
      </c>
      <c r="J77" s="82">
        <v>0</v>
      </c>
      <c r="K77" s="92" t="s">
        <v>432</v>
      </c>
      <c r="L77" s="115"/>
    </row>
    <row r="78" spans="1:12" s="5" customFormat="1" ht="103.7" customHeight="1" outlineLevel="1">
      <c r="A78" s="178"/>
      <c r="B78" s="170"/>
      <c r="C78" s="174"/>
      <c r="D78" s="172"/>
      <c r="E78" s="174"/>
      <c r="F78" s="8"/>
      <c r="G78" s="122" t="s">
        <v>364</v>
      </c>
      <c r="H78" s="123" t="s">
        <v>308</v>
      </c>
      <c r="I78" s="82">
        <v>0</v>
      </c>
      <c r="J78" s="82">
        <v>0</v>
      </c>
      <c r="K78" s="92" t="s">
        <v>13</v>
      </c>
      <c r="L78" s="92"/>
    </row>
    <row r="79" spans="1:12" s="5" customFormat="1" ht="409.6" customHeight="1" outlineLevel="1">
      <c r="A79" s="203" t="s">
        <v>228</v>
      </c>
      <c r="B79" s="2" t="s">
        <v>72</v>
      </c>
      <c r="C79" s="173" t="s">
        <v>440</v>
      </c>
      <c r="D79" s="171" t="s">
        <v>9</v>
      </c>
      <c r="E79" s="173" t="s">
        <v>73</v>
      </c>
      <c r="F79" s="173" t="s">
        <v>74</v>
      </c>
      <c r="G79" s="173" t="s">
        <v>309</v>
      </c>
      <c r="H79" s="189" t="s">
        <v>308</v>
      </c>
      <c r="I79" s="231">
        <v>73</v>
      </c>
      <c r="J79" s="231">
        <v>77.099999999999994</v>
      </c>
      <c r="K79" s="278">
        <f>J79/I79*100-100</f>
        <v>5.616438356164366</v>
      </c>
      <c r="L79" s="280"/>
    </row>
    <row r="80" spans="1:12" s="5" customFormat="1" ht="199.5" customHeight="1" outlineLevel="1">
      <c r="A80" s="204"/>
      <c r="B80" s="170"/>
      <c r="C80" s="174"/>
      <c r="D80" s="172"/>
      <c r="E80" s="174"/>
      <c r="F80" s="174"/>
      <c r="G80" s="174"/>
      <c r="H80" s="189"/>
      <c r="I80" s="232"/>
      <c r="J80" s="232"/>
      <c r="K80" s="279"/>
      <c r="L80" s="281"/>
    </row>
    <row r="81" spans="1:15" s="5" customFormat="1" ht="60" customHeight="1" outlineLevel="1">
      <c r="A81" s="1" t="s">
        <v>75</v>
      </c>
      <c r="B81" s="1"/>
      <c r="C81" s="1"/>
      <c r="D81" s="1"/>
      <c r="E81" s="1"/>
      <c r="F81" s="1"/>
      <c r="G81" s="1"/>
      <c r="H81" s="205"/>
      <c r="I81" s="205"/>
      <c r="J81" s="205"/>
      <c r="K81" s="205"/>
      <c r="L81" s="205"/>
    </row>
    <row r="82" spans="1:15" s="5" customFormat="1" ht="213" customHeight="1" outlineLevel="1">
      <c r="A82" s="61" t="s">
        <v>229</v>
      </c>
      <c r="B82" s="62" t="s">
        <v>76</v>
      </c>
      <c r="C82" s="118" t="s">
        <v>447</v>
      </c>
      <c r="D82" s="64" t="s">
        <v>393</v>
      </c>
      <c r="E82" s="8" t="s">
        <v>78</v>
      </c>
      <c r="F82" s="8" t="s">
        <v>79</v>
      </c>
      <c r="G82" s="62" t="s">
        <v>369</v>
      </c>
      <c r="H82" s="89" t="s">
        <v>293</v>
      </c>
      <c r="I82" s="86">
        <v>3</v>
      </c>
      <c r="J82" s="86">
        <v>6</v>
      </c>
      <c r="K82" s="94">
        <f>J82/I82*100-100</f>
        <v>100</v>
      </c>
      <c r="L82" s="119" t="s">
        <v>499</v>
      </c>
      <c r="O82" s="13"/>
    </row>
    <row r="83" spans="1:15" s="5" customFormat="1" outlineLevel="1">
      <c r="A83" s="1" t="s">
        <v>80</v>
      </c>
      <c r="B83" s="1"/>
      <c r="C83" s="1"/>
      <c r="D83" s="1"/>
      <c r="E83" s="1"/>
      <c r="F83" s="1"/>
      <c r="G83" s="1"/>
      <c r="H83" s="1"/>
      <c r="I83" s="1"/>
      <c r="J83" s="1"/>
      <c r="K83" s="1"/>
      <c r="L83" s="1"/>
    </row>
    <row r="84" spans="1:15" s="5" customFormat="1" ht="397.5" customHeight="1" outlineLevel="1">
      <c r="A84" s="61" t="s">
        <v>230</v>
      </c>
      <c r="B84" s="62" t="s">
        <v>81</v>
      </c>
      <c r="C84" s="8" t="s">
        <v>446</v>
      </c>
      <c r="D84" s="64" t="s">
        <v>389</v>
      </c>
      <c r="E84" s="8" t="s">
        <v>82</v>
      </c>
      <c r="F84" s="8" t="s">
        <v>83</v>
      </c>
      <c r="G84" s="8" t="s">
        <v>299</v>
      </c>
      <c r="H84" s="17" t="s">
        <v>285</v>
      </c>
      <c r="I84" s="116">
        <v>184</v>
      </c>
      <c r="J84" s="116">
        <v>140</v>
      </c>
      <c r="K84" s="117">
        <f>J84/I84*100-100</f>
        <v>-23.91304347826086</v>
      </c>
      <c r="L84" s="153" t="s">
        <v>506</v>
      </c>
    </row>
    <row r="85" spans="1:15" s="9" customFormat="1">
      <c r="A85" s="208" t="s">
        <v>202</v>
      </c>
      <c r="B85" s="208"/>
      <c r="C85" s="208"/>
      <c r="D85" s="208"/>
      <c r="E85" s="208"/>
      <c r="F85" s="208"/>
      <c r="G85" s="208"/>
      <c r="H85" s="208"/>
      <c r="I85" s="277"/>
      <c r="J85" s="277"/>
      <c r="K85" s="277"/>
      <c r="L85" s="208"/>
    </row>
    <row r="86" spans="1:15" s="5" customFormat="1" outlineLevel="1">
      <c r="A86" s="1" t="s">
        <v>203</v>
      </c>
      <c r="B86" s="1"/>
      <c r="C86" s="1"/>
      <c r="D86" s="1"/>
      <c r="E86" s="1"/>
      <c r="F86" s="1"/>
      <c r="G86" s="1"/>
      <c r="H86" s="1"/>
      <c r="I86" s="1"/>
      <c r="J86" s="1"/>
      <c r="K86" s="1"/>
      <c r="L86" s="1"/>
    </row>
    <row r="87" spans="1:15" s="5" customFormat="1" outlineLevel="1">
      <c r="A87" s="1" t="s">
        <v>84</v>
      </c>
      <c r="B87" s="1"/>
      <c r="C87" s="1"/>
      <c r="D87" s="1"/>
      <c r="E87" s="1"/>
      <c r="F87" s="1"/>
      <c r="G87" s="1"/>
      <c r="H87" s="1"/>
      <c r="I87" s="1"/>
      <c r="J87" s="1"/>
      <c r="K87" s="1"/>
      <c r="L87" s="1"/>
    </row>
    <row r="88" spans="1:15" s="5" customFormat="1" ht="249.75" customHeight="1" outlineLevel="1">
      <c r="A88" s="61" t="s">
        <v>232</v>
      </c>
      <c r="B88" s="62" t="s">
        <v>85</v>
      </c>
      <c r="C88" s="156" t="s">
        <v>463</v>
      </c>
      <c r="D88" s="64" t="s">
        <v>86</v>
      </c>
      <c r="E88" s="8" t="s">
        <v>87</v>
      </c>
      <c r="F88" s="8" t="s">
        <v>88</v>
      </c>
      <c r="G88" s="85" t="s">
        <v>368</v>
      </c>
      <c r="H88" s="114" t="s">
        <v>291</v>
      </c>
      <c r="I88" s="92">
        <v>3</v>
      </c>
      <c r="J88" s="92">
        <v>16</v>
      </c>
      <c r="K88" s="82">
        <f>J88/I88*100-100</f>
        <v>433.33333333333326</v>
      </c>
      <c r="L88" s="115" t="s">
        <v>464</v>
      </c>
    </row>
    <row r="89" spans="1:15" s="5" customFormat="1" outlineLevel="1">
      <c r="A89" s="205" t="s">
        <v>89</v>
      </c>
      <c r="B89" s="205"/>
      <c r="C89" s="205"/>
      <c r="D89" s="205"/>
      <c r="E89" s="205"/>
      <c r="F89" s="205"/>
      <c r="G89" s="205"/>
      <c r="H89" s="205"/>
      <c r="I89" s="205"/>
      <c r="J89" s="205"/>
      <c r="K89" s="205"/>
      <c r="L89" s="205"/>
    </row>
    <row r="90" spans="1:15" s="5" customFormat="1" ht="393.75" customHeight="1" outlineLevel="1">
      <c r="A90" s="61" t="s">
        <v>233</v>
      </c>
      <c r="B90" s="62" t="s">
        <v>90</v>
      </c>
      <c r="C90" s="156" t="s">
        <v>488</v>
      </c>
      <c r="D90" s="64" t="s">
        <v>9</v>
      </c>
      <c r="E90" s="8" t="s">
        <v>391</v>
      </c>
      <c r="F90" s="8" t="s">
        <v>91</v>
      </c>
      <c r="G90" s="85" t="s">
        <v>344</v>
      </c>
      <c r="H90" s="114" t="s">
        <v>308</v>
      </c>
      <c r="I90" s="92">
        <v>70</v>
      </c>
      <c r="J90" s="92">
        <v>83</v>
      </c>
      <c r="K90" s="82">
        <f>J90/I90*100-100</f>
        <v>18.571428571428569</v>
      </c>
      <c r="L90" s="115" t="s">
        <v>464</v>
      </c>
    </row>
    <row r="91" spans="1:15" s="5" customFormat="1" outlineLevel="1">
      <c r="A91" s="1" t="s">
        <v>231</v>
      </c>
      <c r="B91" s="1"/>
      <c r="C91" s="1"/>
      <c r="D91" s="1"/>
      <c r="E91" s="1"/>
      <c r="F91" s="1"/>
      <c r="G91" s="1"/>
      <c r="H91" s="205"/>
      <c r="I91" s="205"/>
      <c r="J91" s="205"/>
      <c r="K91" s="205"/>
      <c r="L91" s="205"/>
    </row>
    <row r="92" spans="1:15" s="5" customFormat="1" outlineLevel="1">
      <c r="A92" s="1" t="s">
        <v>92</v>
      </c>
      <c r="B92" s="1"/>
      <c r="C92" s="1"/>
      <c r="D92" s="1"/>
      <c r="E92" s="1"/>
      <c r="F92" s="1"/>
      <c r="G92" s="191"/>
      <c r="H92" s="191"/>
      <c r="I92" s="191"/>
      <c r="J92" s="191"/>
      <c r="K92" s="191"/>
      <c r="L92" s="191"/>
    </row>
    <row r="93" spans="1:15" s="56" customFormat="1" ht="122.25" customHeight="1" outlineLevel="1">
      <c r="A93" s="203" t="s">
        <v>234</v>
      </c>
      <c r="B93" s="2" t="s">
        <v>93</v>
      </c>
      <c r="C93" s="173" t="s">
        <v>465</v>
      </c>
      <c r="D93" s="171" t="s">
        <v>9</v>
      </c>
      <c r="E93" s="173" t="s">
        <v>390</v>
      </c>
      <c r="F93" s="182" t="s">
        <v>68</v>
      </c>
      <c r="G93" s="110" t="s">
        <v>321</v>
      </c>
      <c r="H93" s="111" t="s">
        <v>356</v>
      </c>
      <c r="I93" s="107">
        <v>1</v>
      </c>
      <c r="J93" s="107">
        <v>1</v>
      </c>
      <c r="K93" s="108">
        <f>J93/I93*100-100</f>
        <v>0</v>
      </c>
      <c r="L93" s="107"/>
    </row>
    <row r="94" spans="1:15" s="56" customFormat="1" ht="233.45" customHeight="1" outlineLevel="1">
      <c r="A94" s="207"/>
      <c r="B94" s="186"/>
      <c r="C94" s="175"/>
      <c r="D94" s="187"/>
      <c r="E94" s="175"/>
      <c r="F94" s="188"/>
      <c r="G94" s="112" t="s">
        <v>322</v>
      </c>
      <c r="H94" s="111" t="s">
        <v>356</v>
      </c>
      <c r="I94" s="107">
        <v>7</v>
      </c>
      <c r="J94" s="107">
        <v>7</v>
      </c>
      <c r="K94" s="108">
        <f>J94/I94*100-100</f>
        <v>0</v>
      </c>
      <c r="L94" s="113"/>
    </row>
    <row r="95" spans="1:15" s="5" customFormat="1" ht="23.25" customHeight="1" outlineLevel="1">
      <c r="A95" s="1" t="s">
        <v>374</v>
      </c>
      <c r="B95" s="1"/>
      <c r="C95" s="1"/>
      <c r="D95" s="1"/>
      <c r="E95" s="1"/>
      <c r="F95" s="1"/>
      <c r="G95" s="1"/>
      <c r="H95" s="1"/>
      <c r="I95" s="1"/>
      <c r="J95" s="1"/>
      <c r="K95" s="1"/>
      <c r="L95" s="1"/>
    </row>
    <row r="96" spans="1:15" s="5" customFormat="1" ht="409.6" customHeight="1" outlineLevel="1">
      <c r="A96" s="176" t="s">
        <v>235</v>
      </c>
      <c r="B96" s="2" t="s">
        <v>94</v>
      </c>
      <c r="C96" s="173" t="s">
        <v>466</v>
      </c>
      <c r="D96" s="171" t="s">
        <v>9</v>
      </c>
      <c r="E96" s="173" t="s">
        <v>18</v>
      </c>
      <c r="F96" s="173" t="s">
        <v>25</v>
      </c>
      <c r="G96" s="173" t="s">
        <v>350</v>
      </c>
      <c r="H96" s="222" t="s">
        <v>399</v>
      </c>
      <c r="I96" s="192">
        <v>500</v>
      </c>
      <c r="J96" s="192">
        <v>500</v>
      </c>
      <c r="K96" s="194">
        <f>J96/I96*100-100</f>
        <v>0</v>
      </c>
      <c r="L96" s="180"/>
    </row>
    <row r="97" spans="1:33" s="57" customFormat="1" ht="228.2" customHeight="1" outlineLevel="1">
      <c r="A97" s="178"/>
      <c r="B97" s="170"/>
      <c r="C97" s="174"/>
      <c r="D97" s="172"/>
      <c r="E97" s="174"/>
      <c r="F97" s="174"/>
      <c r="G97" s="174"/>
      <c r="H97" s="223"/>
      <c r="I97" s="193"/>
      <c r="J97" s="193"/>
      <c r="K97" s="195"/>
      <c r="L97" s="181"/>
    </row>
    <row r="98" spans="1:33" s="9" customFormat="1">
      <c r="A98" s="208" t="s">
        <v>236</v>
      </c>
      <c r="B98" s="208"/>
      <c r="C98" s="208"/>
      <c r="D98" s="208"/>
      <c r="E98" s="208"/>
      <c r="F98" s="208"/>
      <c r="G98" s="208"/>
      <c r="H98" s="208"/>
      <c r="I98" s="208"/>
      <c r="J98" s="208"/>
      <c r="K98" s="208"/>
      <c r="L98" s="208"/>
    </row>
    <row r="99" spans="1:33" s="5" customFormat="1" outlineLevel="1">
      <c r="A99" s="1" t="s">
        <v>237</v>
      </c>
      <c r="B99" s="1"/>
      <c r="C99" s="1"/>
      <c r="D99" s="1"/>
      <c r="E99" s="1"/>
      <c r="F99" s="1"/>
      <c r="G99" s="1"/>
      <c r="H99" s="1"/>
      <c r="I99" s="1"/>
      <c r="J99" s="1"/>
      <c r="K99" s="1"/>
      <c r="L99" s="1"/>
    </row>
    <row r="100" spans="1:33" s="5" customFormat="1" outlineLevel="1">
      <c r="A100" s="1" t="s">
        <v>95</v>
      </c>
      <c r="B100" s="1"/>
      <c r="C100" s="1"/>
      <c r="D100" s="1"/>
      <c r="E100" s="1"/>
      <c r="F100" s="1"/>
      <c r="G100" s="1"/>
      <c r="H100" s="1"/>
      <c r="I100" s="1"/>
      <c r="J100" s="1"/>
      <c r="K100" s="1"/>
      <c r="L100" s="1"/>
      <c r="M100" s="58"/>
      <c r="N100" s="58"/>
    </row>
    <row r="101" spans="1:33" s="22" customFormat="1" ht="264.75" customHeight="1" outlineLevel="1">
      <c r="A101" s="221" t="s">
        <v>238</v>
      </c>
      <c r="B101" s="196" t="s">
        <v>96</v>
      </c>
      <c r="C101" s="212" t="s">
        <v>426</v>
      </c>
      <c r="D101" s="214" t="s">
        <v>97</v>
      </c>
      <c r="E101" s="212" t="s">
        <v>519</v>
      </c>
      <c r="F101" s="216" t="s">
        <v>98</v>
      </c>
      <c r="G101" s="217" t="s">
        <v>427</v>
      </c>
      <c r="H101" s="219" t="s">
        <v>311</v>
      </c>
      <c r="I101" s="220">
        <v>145422248.59999999</v>
      </c>
      <c r="J101" s="209">
        <v>120999811</v>
      </c>
      <c r="K101" s="210">
        <f>J101/I101*100-100</f>
        <v>-16.794154838835297</v>
      </c>
      <c r="L101" s="211"/>
      <c r="M101" s="58"/>
      <c r="N101" s="58"/>
      <c r="O101" s="58"/>
      <c r="P101" s="58"/>
      <c r="Q101" s="58"/>
      <c r="R101" s="58"/>
      <c r="S101" s="58"/>
      <c r="T101" s="58"/>
      <c r="U101" s="58"/>
      <c r="V101" s="58"/>
      <c r="W101" s="58"/>
      <c r="X101" s="58"/>
      <c r="Y101" s="58"/>
      <c r="Z101" s="58"/>
      <c r="AA101" s="58"/>
      <c r="AB101" s="58"/>
      <c r="AC101" s="58"/>
      <c r="AD101" s="58"/>
      <c r="AE101" s="58"/>
      <c r="AF101" s="58"/>
      <c r="AG101" s="58"/>
    </row>
    <row r="102" spans="1:33" s="59" customFormat="1" ht="408.75" customHeight="1" outlineLevel="1">
      <c r="A102" s="221"/>
      <c r="B102" s="197"/>
      <c r="C102" s="213"/>
      <c r="D102" s="214"/>
      <c r="E102" s="215"/>
      <c r="F102" s="216"/>
      <c r="G102" s="218"/>
      <c r="H102" s="219"/>
      <c r="I102" s="220"/>
      <c r="J102" s="209"/>
      <c r="K102" s="210"/>
      <c r="L102" s="211"/>
    </row>
    <row r="103" spans="1:33" s="5" customFormat="1" outlineLevel="1">
      <c r="A103" s="1" t="s">
        <v>99</v>
      </c>
      <c r="B103" s="1"/>
      <c r="C103" s="1"/>
      <c r="D103" s="1"/>
      <c r="E103" s="1"/>
      <c r="F103" s="1"/>
      <c r="G103" s="1"/>
      <c r="H103" s="1"/>
      <c r="I103" s="1"/>
      <c r="J103" s="1"/>
      <c r="K103" s="1"/>
      <c r="L103" s="1"/>
    </row>
    <row r="104" spans="1:33" s="59" customFormat="1" ht="236.25" customHeight="1" outlineLevel="1">
      <c r="A104" s="61" t="s">
        <v>239</v>
      </c>
      <c r="B104" s="62" t="s">
        <v>100</v>
      </c>
      <c r="C104" s="143" t="s">
        <v>497</v>
      </c>
      <c r="D104" s="64" t="s">
        <v>9</v>
      </c>
      <c r="E104" s="8" t="s">
        <v>101</v>
      </c>
      <c r="F104" s="8" t="s">
        <v>98</v>
      </c>
      <c r="G104" s="8"/>
      <c r="H104" s="17"/>
      <c r="I104" s="3"/>
      <c r="J104" s="3"/>
      <c r="K104" s="3"/>
      <c r="L104" s="72"/>
    </row>
    <row r="105" spans="1:33" s="5" customFormat="1" outlineLevel="1">
      <c r="A105" s="1" t="s">
        <v>240</v>
      </c>
      <c r="B105" s="1"/>
      <c r="C105" s="1"/>
      <c r="D105" s="1"/>
      <c r="E105" s="1"/>
      <c r="F105" s="1"/>
      <c r="G105" s="1"/>
      <c r="H105" s="1"/>
      <c r="I105" s="1"/>
      <c r="J105" s="1"/>
      <c r="K105" s="1"/>
      <c r="L105" s="1"/>
    </row>
    <row r="106" spans="1:33" s="5" customFormat="1" outlineLevel="1">
      <c r="A106" s="1" t="s">
        <v>102</v>
      </c>
      <c r="B106" s="1"/>
      <c r="C106" s="1"/>
      <c r="D106" s="1"/>
      <c r="E106" s="1"/>
      <c r="F106" s="1"/>
      <c r="G106" s="1"/>
      <c r="H106" s="1"/>
      <c r="I106" s="1"/>
      <c r="J106" s="1"/>
      <c r="K106" s="1"/>
      <c r="L106" s="1"/>
    </row>
    <row r="107" spans="1:33" s="59" customFormat="1" ht="192.2" customHeight="1" outlineLevel="1">
      <c r="A107" s="61" t="s">
        <v>241</v>
      </c>
      <c r="B107" s="62" t="s">
        <v>103</v>
      </c>
      <c r="C107" s="143" t="s">
        <v>468</v>
      </c>
      <c r="D107" s="64" t="s">
        <v>9</v>
      </c>
      <c r="E107" s="8" t="s">
        <v>104</v>
      </c>
      <c r="F107" s="8" t="s">
        <v>105</v>
      </c>
      <c r="G107" s="8" t="s">
        <v>353</v>
      </c>
      <c r="H107" s="17" t="s">
        <v>355</v>
      </c>
      <c r="I107" s="92">
        <v>420</v>
      </c>
      <c r="J107" s="92">
        <v>420</v>
      </c>
      <c r="K107" s="82">
        <f>J107/I107*100-100</f>
        <v>0</v>
      </c>
      <c r="L107" s="109"/>
    </row>
    <row r="108" spans="1:33" s="5" customFormat="1" ht="15.75" customHeight="1" outlineLevel="1">
      <c r="A108" s="1" t="s">
        <v>106</v>
      </c>
      <c r="B108" s="1"/>
      <c r="C108" s="1"/>
      <c r="D108" s="1"/>
      <c r="E108" s="1"/>
      <c r="F108" s="1"/>
      <c r="G108" s="1"/>
      <c r="H108" s="1"/>
      <c r="I108" s="1"/>
      <c r="J108" s="1"/>
      <c r="K108" s="1"/>
      <c r="L108" s="1"/>
      <c r="O108" s="60"/>
    </row>
    <row r="109" spans="1:33" s="59" customFormat="1" ht="154.5" customHeight="1" outlineLevel="1">
      <c r="A109" s="61" t="s">
        <v>242</v>
      </c>
      <c r="B109" s="62" t="s">
        <v>107</v>
      </c>
      <c r="C109" s="156" t="s">
        <v>489</v>
      </c>
      <c r="D109" s="64" t="s">
        <v>9</v>
      </c>
      <c r="E109" s="8" t="s">
        <v>396</v>
      </c>
      <c r="F109" s="8" t="s">
        <v>108</v>
      </c>
      <c r="G109" s="8" t="s">
        <v>354</v>
      </c>
      <c r="H109" s="77" t="s">
        <v>302</v>
      </c>
      <c r="I109" s="107">
        <v>1138</v>
      </c>
      <c r="J109" s="107">
        <v>1138</v>
      </c>
      <c r="K109" s="108">
        <f>J109/I109*100-100</f>
        <v>0</v>
      </c>
      <c r="L109" s="107" t="s">
        <v>13</v>
      </c>
    </row>
    <row r="110" spans="1:33" s="59" customFormat="1" ht="146.1" customHeight="1" outlineLevel="1">
      <c r="A110" s="161" t="s">
        <v>243</v>
      </c>
      <c r="B110" s="162" t="s">
        <v>109</v>
      </c>
      <c r="C110" s="160" t="s">
        <v>503</v>
      </c>
      <c r="D110" s="163" t="s">
        <v>9</v>
      </c>
      <c r="E110" s="160" t="s">
        <v>110</v>
      </c>
      <c r="F110" s="160" t="s">
        <v>111</v>
      </c>
      <c r="G110" s="157" t="s">
        <v>351</v>
      </c>
      <c r="H110" s="158" t="s">
        <v>375</v>
      </c>
      <c r="I110" s="81">
        <v>10</v>
      </c>
      <c r="J110" s="155">
        <v>18.100000000000001</v>
      </c>
      <c r="K110" s="150">
        <f>J110/I110*100-100</f>
        <v>81</v>
      </c>
      <c r="L110" s="72"/>
    </row>
    <row r="111" spans="1:33" s="59" customFormat="1" ht="112.7" customHeight="1" outlineLevel="1">
      <c r="A111" s="61" t="s">
        <v>244</v>
      </c>
      <c r="B111" s="62" t="s">
        <v>112</v>
      </c>
      <c r="C111" s="147" t="s">
        <v>483</v>
      </c>
      <c r="D111" s="64" t="s">
        <v>9</v>
      </c>
      <c r="E111" s="8" t="s">
        <v>110</v>
      </c>
      <c r="F111" s="8" t="s">
        <v>113</v>
      </c>
      <c r="G111" s="8"/>
      <c r="H111" s="17" t="s">
        <v>285</v>
      </c>
      <c r="I111" s="86">
        <v>0</v>
      </c>
      <c r="J111" s="86">
        <v>0</v>
      </c>
      <c r="K111" s="94">
        <v>0</v>
      </c>
      <c r="L111" s="106"/>
    </row>
    <row r="112" spans="1:33" s="5" customFormat="1" outlineLevel="1">
      <c r="A112" s="1" t="s">
        <v>114</v>
      </c>
      <c r="B112" s="1"/>
      <c r="C112" s="1"/>
      <c r="D112" s="1"/>
      <c r="E112" s="1"/>
      <c r="F112" s="1"/>
      <c r="G112" s="191"/>
      <c r="H112" s="191"/>
      <c r="I112" s="191"/>
      <c r="J112" s="191"/>
      <c r="K112" s="191"/>
      <c r="L112" s="191"/>
    </row>
    <row r="113" spans="1:12" s="165" customFormat="1" ht="250.5" customHeight="1" outlineLevel="1">
      <c r="A113" s="203" t="s">
        <v>245</v>
      </c>
      <c r="B113" s="2" t="s">
        <v>115</v>
      </c>
      <c r="C113" s="173" t="s">
        <v>504</v>
      </c>
      <c r="D113" s="171" t="s">
        <v>9</v>
      </c>
      <c r="E113" s="173" t="s">
        <v>116</v>
      </c>
      <c r="F113" s="173" t="s">
        <v>111</v>
      </c>
      <c r="G113" s="206" t="s">
        <v>352</v>
      </c>
      <c r="H113" s="189" t="s">
        <v>375</v>
      </c>
      <c r="I113" s="190">
        <v>120</v>
      </c>
      <c r="J113" s="190">
        <v>99.4</v>
      </c>
      <c r="K113" s="198">
        <f>J113/I113*100-100</f>
        <v>-17.166666666666657</v>
      </c>
      <c r="L113" s="199" t="s">
        <v>505</v>
      </c>
    </row>
    <row r="114" spans="1:12" s="5" customFormat="1" ht="209.25" hidden="1" customHeight="1" outlineLevel="1">
      <c r="A114" s="204"/>
      <c r="B114" s="170"/>
      <c r="C114" s="174"/>
      <c r="D114" s="172"/>
      <c r="E114" s="174"/>
      <c r="F114" s="174"/>
      <c r="G114" s="206"/>
      <c r="H114" s="189"/>
      <c r="I114" s="190"/>
      <c r="J114" s="190"/>
      <c r="K114" s="198"/>
      <c r="L114" s="200"/>
    </row>
    <row r="115" spans="1:12" s="5" customFormat="1" outlineLevel="1">
      <c r="A115" s="1" t="s">
        <v>117</v>
      </c>
      <c r="B115" s="1"/>
      <c r="C115" s="1"/>
      <c r="D115" s="1"/>
      <c r="E115" s="1"/>
      <c r="F115" s="1"/>
      <c r="G115" s="1"/>
      <c r="H115" s="1"/>
      <c r="I115" s="1"/>
      <c r="J115" s="1"/>
      <c r="K115" s="1"/>
      <c r="L115" s="1"/>
    </row>
    <row r="116" spans="1:12" s="59" customFormat="1" ht="198.75" customHeight="1" outlineLevel="1">
      <c r="A116" s="99" t="s">
        <v>246</v>
      </c>
      <c r="B116" s="100" t="s">
        <v>118</v>
      </c>
      <c r="C116" s="101" t="s">
        <v>428</v>
      </c>
      <c r="D116" s="36" t="s">
        <v>429</v>
      </c>
      <c r="E116" s="102" t="s">
        <v>430</v>
      </c>
      <c r="F116" s="103" t="s">
        <v>98</v>
      </c>
      <c r="G116" s="104" t="s">
        <v>405</v>
      </c>
      <c r="H116" s="104" t="s">
        <v>405</v>
      </c>
      <c r="I116" s="104" t="s">
        <v>405</v>
      </c>
      <c r="J116" s="104" t="s">
        <v>405</v>
      </c>
      <c r="K116" s="104" t="s">
        <v>405</v>
      </c>
      <c r="L116" s="105"/>
    </row>
    <row r="117" spans="1:12" s="5" customFormat="1" outlineLevel="1">
      <c r="A117" s="1" t="s">
        <v>247</v>
      </c>
      <c r="B117" s="1"/>
      <c r="C117" s="1"/>
      <c r="D117" s="1"/>
      <c r="E117" s="1"/>
      <c r="F117" s="1"/>
      <c r="G117" s="1"/>
      <c r="H117" s="1"/>
      <c r="I117" s="1"/>
      <c r="J117" s="1"/>
      <c r="K117" s="1"/>
      <c r="L117" s="1"/>
    </row>
    <row r="118" spans="1:12" s="5" customFormat="1" outlineLevel="1">
      <c r="A118" s="1" t="s">
        <v>119</v>
      </c>
      <c r="B118" s="1"/>
      <c r="C118" s="1"/>
      <c r="D118" s="1"/>
      <c r="E118" s="1"/>
      <c r="F118" s="1"/>
      <c r="G118" s="1"/>
      <c r="H118" s="1"/>
      <c r="I118" s="1"/>
      <c r="J118" s="1"/>
      <c r="K118" s="1"/>
      <c r="L118" s="1"/>
    </row>
    <row r="119" spans="1:12" s="59" customFormat="1" ht="152.44999999999999" customHeight="1" outlineLevel="1">
      <c r="A119" s="203" t="s">
        <v>248</v>
      </c>
      <c r="B119" s="2" t="s">
        <v>120</v>
      </c>
      <c r="C119" s="173" t="s">
        <v>433</v>
      </c>
      <c r="D119" s="171" t="s">
        <v>9</v>
      </c>
      <c r="E119" s="173" t="s">
        <v>121</v>
      </c>
      <c r="F119" s="173" t="s">
        <v>122</v>
      </c>
      <c r="G119" s="169" t="s">
        <v>527</v>
      </c>
      <c r="H119" s="17" t="s">
        <v>308</v>
      </c>
      <c r="I119" s="98">
        <v>10.34</v>
      </c>
      <c r="J119" s="98">
        <v>9.52</v>
      </c>
      <c r="K119" s="82">
        <f>J119/I119*100-100</f>
        <v>-7.9303675048355871</v>
      </c>
      <c r="L119" s="75" t="s">
        <v>512</v>
      </c>
    </row>
    <row r="120" spans="1:12" s="59" customFormat="1" ht="178.5" customHeight="1" outlineLevel="1">
      <c r="A120" s="204"/>
      <c r="B120" s="170"/>
      <c r="C120" s="174"/>
      <c r="D120" s="172"/>
      <c r="E120" s="174"/>
      <c r="F120" s="174"/>
      <c r="G120" s="8" t="s">
        <v>359</v>
      </c>
      <c r="H120" s="17" t="s">
        <v>327</v>
      </c>
      <c r="I120" s="98">
        <v>277</v>
      </c>
      <c r="J120" s="98">
        <v>290.74</v>
      </c>
      <c r="K120" s="82">
        <f>J120/I120*100-100</f>
        <v>4.9602888086642594</v>
      </c>
      <c r="L120" s="75" t="s">
        <v>448</v>
      </c>
    </row>
    <row r="121" spans="1:12" s="5" customFormat="1" outlineLevel="1">
      <c r="A121" s="1" t="s">
        <v>123</v>
      </c>
      <c r="B121" s="1"/>
      <c r="C121" s="1"/>
      <c r="D121" s="1"/>
      <c r="E121" s="1"/>
      <c r="F121" s="1"/>
      <c r="G121" s="1"/>
      <c r="H121" s="1"/>
      <c r="I121" s="205"/>
      <c r="J121" s="205"/>
      <c r="K121" s="205"/>
      <c r="L121" s="205"/>
    </row>
    <row r="122" spans="1:12" s="5" customFormat="1" ht="409.6" customHeight="1" outlineLevel="1">
      <c r="A122" s="176" t="s">
        <v>249</v>
      </c>
      <c r="B122" s="2" t="s">
        <v>124</v>
      </c>
      <c r="C122" s="173" t="s">
        <v>434</v>
      </c>
      <c r="D122" s="171" t="s">
        <v>9</v>
      </c>
      <c r="E122" s="173" t="s">
        <v>125</v>
      </c>
      <c r="F122" s="173" t="s">
        <v>126</v>
      </c>
      <c r="G122" s="182"/>
      <c r="H122" s="189"/>
      <c r="I122" s="179"/>
      <c r="J122" s="179"/>
      <c r="K122" s="179"/>
      <c r="L122" s="179"/>
    </row>
    <row r="123" spans="1:12" s="59" customFormat="1" ht="409.6" customHeight="1" outlineLevel="1">
      <c r="A123" s="177"/>
      <c r="B123" s="186"/>
      <c r="C123" s="175"/>
      <c r="D123" s="187"/>
      <c r="E123" s="175"/>
      <c r="F123" s="175"/>
      <c r="G123" s="188"/>
      <c r="H123" s="189"/>
      <c r="I123" s="179"/>
      <c r="J123" s="179"/>
      <c r="K123" s="179"/>
      <c r="L123" s="179"/>
    </row>
    <row r="124" spans="1:12" s="59" customFormat="1" ht="273.2" customHeight="1" outlineLevel="1">
      <c r="A124" s="178"/>
      <c r="B124" s="170"/>
      <c r="C124" s="174"/>
      <c r="D124" s="172"/>
      <c r="E124" s="174"/>
      <c r="F124" s="174"/>
      <c r="G124" s="183"/>
      <c r="H124" s="189"/>
      <c r="I124" s="179"/>
      <c r="J124" s="179"/>
      <c r="K124" s="179"/>
      <c r="L124" s="179"/>
    </row>
    <row r="125" spans="1:12" s="5" customFormat="1" outlineLevel="1">
      <c r="A125" s="1" t="s">
        <v>250</v>
      </c>
      <c r="B125" s="1"/>
      <c r="C125" s="1"/>
      <c r="D125" s="1"/>
      <c r="E125" s="1"/>
      <c r="F125" s="1"/>
      <c r="G125" s="1"/>
      <c r="H125" s="1"/>
      <c r="I125" s="1"/>
      <c r="J125" s="1"/>
      <c r="K125" s="1"/>
      <c r="L125" s="1"/>
    </row>
    <row r="126" spans="1:12" s="5" customFormat="1" outlineLevel="1">
      <c r="A126" s="1" t="s">
        <v>127</v>
      </c>
      <c r="B126" s="1"/>
      <c r="C126" s="1"/>
      <c r="D126" s="1"/>
      <c r="E126" s="1"/>
      <c r="F126" s="1"/>
      <c r="G126" s="1"/>
      <c r="H126" s="1"/>
      <c r="I126" s="1"/>
      <c r="J126" s="1"/>
      <c r="K126" s="1"/>
      <c r="L126" s="1"/>
    </row>
    <row r="127" spans="1:12" s="59" customFormat="1" ht="167.25" customHeight="1" outlineLevel="1">
      <c r="A127" s="61" t="s">
        <v>251</v>
      </c>
      <c r="B127" s="62" t="s">
        <v>128</v>
      </c>
      <c r="C127" s="143" t="s">
        <v>469</v>
      </c>
      <c r="D127" s="64" t="s">
        <v>129</v>
      </c>
      <c r="E127" s="154" t="s">
        <v>500</v>
      </c>
      <c r="F127" s="8" t="s">
        <v>130</v>
      </c>
      <c r="G127" s="8"/>
      <c r="H127" s="17"/>
      <c r="I127" s="3"/>
      <c r="J127" s="3"/>
      <c r="K127" s="3"/>
      <c r="L127" s="72"/>
    </row>
    <row r="128" spans="1:12" s="59" customFormat="1" ht="240" customHeight="1" outlineLevel="1">
      <c r="A128" s="61" t="s">
        <v>252</v>
      </c>
      <c r="B128" s="62" t="s">
        <v>131</v>
      </c>
      <c r="C128" s="154" t="s">
        <v>501</v>
      </c>
      <c r="D128" s="64" t="s">
        <v>129</v>
      </c>
      <c r="E128" s="154" t="s">
        <v>500</v>
      </c>
      <c r="F128" s="8" t="s">
        <v>130</v>
      </c>
      <c r="G128" s="8"/>
      <c r="H128" s="17"/>
      <c r="I128" s="3"/>
      <c r="J128" s="3"/>
      <c r="K128" s="3"/>
      <c r="L128" s="72"/>
    </row>
    <row r="129" spans="1:31" s="59" customFormat="1" ht="191.25" customHeight="1" outlineLevel="1">
      <c r="A129" s="61" t="s">
        <v>253</v>
      </c>
      <c r="B129" s="62" t="s">
        <v>132</v>
      </c>
      <c r="C129" s="148" t="s">
        <v>470</v>
      </c>
      <c r="D129" s="64" t="s">
        <v>129</v>
      </c>
      <c r="E129" s="154" t="s">
        <v>500</v>
      </c>
      <c r="F129" s="8" t="s">
        <v>130</v>
      </c>
      <c r="G129" s="8"/>
      <c r="H129" s="17"/>
      <c r="I129" s="3"/>
      <c r="J129" s="3"/>
      <c r="K129" s="3"/>
      <c r="L129" s="72"/>
    </row>
    <row r="130" spans="1:31" s="9" customFormat="1">
      <c r="A130" s="1" t="s">
        <v>254</v>
      </c>
      <c r="B130" s="1"/>
      <c r="C130" s="1"/>
      <c r="D130" s="1"/>
      <c r="E130" s="1"/>
      <c r="F130" s="1"/>
      <c r="G130" s="1"/>
      <c r="H130" s="1"/>
      <c r="I130" s="1"/>
      <c r="J130" s="1"/>
      <c r="K130" s="1"/>
      <c r="L130" s="1"/>
    </row>
    <row r="131" spans="1:31" s="5" customFormat="1" outlineLevel="1">
      <c r="A131" s="1" t="s">
        <v>255</v>
      </c>
      <c r="B131" s="1"/>
      <c r="C131" s="1"/>
      <c r="D131" s="1"/>
      <c r="E131" s="1"/>
      <c r="F131" s="1"/>
      <c r="G131" s="1"/>
      <c r="H131" s="1"/>
      <c r="I131" s="1"/>
      <c r="J131" s="1"/>
      <c r="K131" s="1"/>
      <c r="L131" s="1"/>
    </row>
    <row r="132" spans="1:31" s="5" customFormat="1" outlineLevel="1">
      <c r="A132" s="1" t="s">
        <v>133</v>
      </c>
      <c r="B132" s="1"/>
      <c r="C132" s="1"/>
      <c r="D132" s="1"/>
      <c r="E132" s="1"/>
      <c r="F132" s="191"/>
      <c r="G132" s="191"/>
      <c r="H132" s="191"/>
      <c r="I132" s="191"/>
      <c r="J132" s="191"/>
      <c r="K132" s="191"/>
      <c r="L132" s="191"/>
    </row>
    <row r="133" spans="1:31" s="59" customFormat="1" ht="75.75" customHeight="1" outlineLevel="1">
      <c r="A133" s="203" t="s">
        <v>256</v>
      </c>
      <c r="B133" s="2" t="s">
        <v>134</v>
      </c>
      <c r="C133" s="173" t="s">
        <v>490</v>
      </c>
      <c r="D133" s="171" t="s">
        <v>77</v>
      </c>
      <c r="E133" s="173" t="s">
        <v>135</v>
      </c>
      <c r="F133" s="173" t="s">
        <v>136</v>
      </c>
      <c r="G133" s="8" t="s">
        <v>300</v>
      </c>
      <c r="H133" s="93" t="s">
        <v>285</v>
      </c>
      <c r="I133" s="86">
        <v>0</v>
      </c>
      <c r="J133" s="86">
        <v>0</v>
      </c>
      <c r="K133" s="94">
        <v>0</v>
      </c>
      <c r="L133" s="95"/>
      <c r="M133" s="96"/>
      <c r="N133" s="96"/>
      <c r="O133" s="96"/>
      <c r="P133" s="96"/>
      <c r="Q133" s="96"/>
      <c r="R133" s="96"/>
      <c r="S133" s="96"/>
      <c r="T133" s="96"/>
      <c r="U133" s="96"/>
      <c r="V133" s="96"/>
      <c r="W133" s="96"/>
      <c r="X133" s="96"/>
      <c r="Y133" s="96"/>
      <c r="Z133" s="96"/>
      <c r="AA133" s="97"/>
      <c r="AB133" s="96"/>
      <c r="AC133" s="96"/>
      <c r="AD133" s="96"/>
      <c r="AE133" s="97"/>
    </row>
    <row r="134" spans="1:31" s="59" customFormat="1" ht="160.5" customHeight="1" outlineLevel="1">
      <c r="A134" s="204"/>
      <c r="B134" s="170"/>
      <c r="C134" s="174"/>
      <c r="D134" s="172"/>
      <c r="E134" s="174"/>
      <c r="F134" s="174"/>
      <c r="G134" s="8" t="s">
        <v>301</v>
      </c>
      <c r="H134" s="93" t="s">
        <v>292</v>
      </c>
      <c r="I134" s="86">
        <v>0</v>
      </c>
      <c r="J134" s="86">
        <v>0</v>
      </c>
      <c r="K134" s="94">
        <v>0</v>
      </c>
      <c r="L134" s="95"/>
    </row>
    <row r="135" spans="1:31" s="5" customFormat="1" ht="29.25" customHeight="1" outlineLevel="1">
      <c r="A135" s="201" t="s">
        <v>137</v>
      </c>
      <c r="B135" s="202"/>
      <c r="C135" s="202"/>
      <c r="D135" s="202"/>
      <c r="E135" s="202"/>
      <c r="F135" s="202"/>
      <c r="G135" s="202"/>
      <c r="H135" s="202"/>
      <c r="I135" s="202"/>
      <c r="J135" s="202"/>
      <c r="K135" s="202"/>
      <c r="L135" s="202"/>
    </row>
    <row r="136" spans="1:31" s="59" customFormat="1" ht="137.25" customHeight="1" outlineLevel="1">
      <c r="A136" s="61" t="s">
        <v>257</v>
      </c>
      <c r="B136" s="62" t="s">
        <v>138</v>
      </c>
      <c r="C136" s="143" t="s">
        <v>471</v>
      </c>
      <c r="D136" s="64" t="s">
        <v>9</v>
      </c>
      <c r="E136" s="8" t="s">
        <v>139</v>
      </c>
      <c r="F136" s="8" t="s">
        <v>25</v>
      </c>
      <c r="G136" s="8"/>
      <c r="H136" s="77"/>
      <c r="I136" s="3"/>
      <c r="J136" s="3"/>
      <c r="K136" s="3"/>
      <c r="L136" s="72"/>
    </row>
    <row r="137" spans="1:31" s="59" customFormat="1" ht="210.2" customHeight="1" outlineLevel="1">
      <c r="A137" s="61" t="s">
        <v>258</v>
      </c>
      <c r="B137" s="62" t="s">
        <v>140</v>
      </c>
      <c r="C137" s="156" t="s">
        <v>491</v>
      </c>
      <c r="D137" s="64" t="s">
        <v>9</v>
      </c>
      <c r="E137" s="8" t="s">
        <v>376</v>
      </c>
      <c r="F137" s="8" t="s">
        <v>141</v>
      </c>
      <c r="G137" s="8" t="s">
        <v>310</v>
      </c>
      <c r="H137" s="17" t="s">
        <v>311</v>
      </c>
      <c r="I137" s="81">
        <v>279367.01</v>
      </c>
      <c r="J137" s="92">
        <v>279367.01</v>
      </c>
      <c r="K137" s="82">
        <f>J137/I137*100-100</f>
        <v>0</v>
      </c>
      <c r="L137" s="92"/>
    </row>
    <row r="138" spans="1:31" s="59" customFormat="1" ht="149.25" customHeight="1" outlineLevel="1">
      <c r="A138" s="61" t="s">
        <v>259</v>
      </c>
      <c r="B138" s="62" t="s">
        <v>142</v>
      </c>
      <c r="C138" s="143" t="s">
        <v>472</v>
      </c>
      <c r="D138" s="64" t="s">
        <v>9</v>
      </c>
      <c r="E138" s="8" t="s">
        <v>149</v>
      </c>
      <c r="F138" s="8" t="s">
        <v>141</v>
      </c>
      <c r="G138" s="8" t="s">
        <v>312</v>
      </c>
      <c r="H138" s="71" t="s">
        <v>293</v>
      </c>
      <c r="I138" s="151">
        <v>12515</v>
      </c>
      <c r="J138" s="151">
        <v>12515</v>
      </c>
      <c r="K138" s="150">
        <f>J138/I138*100-100</f>
        <v>0</v>
      </c>
      <c r="L138" s="72"/>
    </row>
    <row r="139" spans="1:31" s="5" customFormat="1" outlineLevel="1">
      <c r="A139" s="1" t="s">
        <v>143</v>
      </c>
      <c r="B139" s="1"/>
      <c r="C139" s="1"/>
      <c r="D139" s="1"/>
      <c r="E139" s="1"/>
      <c r="F139" s="1"/>
      <c r="G139" s="1"/>
      <c r="H139" s="1"/>
      <c r="I139" s="1"/>
      <c r="J139" s="1"/>
      <c r="K139" s="1"/>
      <c r="L139" s="1"/>
    </row>
    <row r="140" spans="1:31" s="59" customFormat="1" ht="78.75" customHeight="1" outlineLevel="1">
      <c r="A140" s="203" t="s">
        <v>260</v>
      </c>
      <c r="B140" s="2" t="s">
        <v>144</v>
      </c>
      <c r="C140" s="173" t="s">
        <v>473</v>
      </c>
      <c r="D140" s="171" t="s">
        <v>9</v>
      </c>
      <c r="E140" s="173" t="s">
        <v>145</v>
      </c>
      <c r="F140" s="173" t="s">
        <v>146</v>
      </c>
      <c r="G140" s="8" t="s">
        <v>295</v>
      </c>
      <c r="H140" s="17" t="s">
        <v>296</v>
      </c>
      <c r="I140" s="91">
        <v>4142</v>
      </c>
      <c r="J140" s="81">
        <v>4142</v>
      </c>
      <c r="K140" s="74">
        <f>J140/I140*100-100</f>
        <v>0</v>
      </c>
      <c r="L140" s="81" t="s">
        <v>13</v>
      </c>
    </row>
    <row r="141" spans="1:31" s="59" customFormat="1" ht="113.25" customHeight="1" outlineLevel="1">
      <c r="A141" s="204"/>
      <c r="B141" s="170"/>
      <c r="C141" s="174"/>
      <c r="D141" s="172"/>
      <c r="E141" s="174"/>
      <c r="F141" s="174"/>
      <c r="G141" s="8" t="s">
        <v>297</v>
      </c>
      <c r="H141" s="17" t="s">
        <v>298</v>
      </c>
      <c r="I141" s="91">
        <v>3680</v>
      </c>
      <c r="J141" s="91">
        <v>8736</v>
      </c>
      <c r="K141" s="74">
        <f>J141/I141*100-100</f>
        <v>137.39130434782609</v>
      </c>
      <c r="L141" s="75" t="s">
        <v>435</v>
      </c>
    </row>
    <row r="142" spans="1:31" s="5" customFormat="1" ht="15" customHeight="1" outlineLevel="1">
      <c r="A142" s="1" t="s">
        <v>261</v>
      </c>
      <c r="B142" s="1"/>
      <c r="C142" s="1"/>
      <c r="D142" s="1"/>
      <c r="E142" s="1"/>
      <c r="F142" s="1"/>
      <c r="G142" s="1"/>
      <c r="H142" s="1"/>
      <c r="I142" s="1"/>
      <c r="J142" s="1"/>
      <c r="K142" s="1"/>
      <c r="L142" s="1"/>
    </row>
    <row r="143" spans="1:31" s="5" customFormat="1" ht="15" customHeight="1" outlineLevel="1">
      <c r="A143" s="1" t="s">
        <v>147</v>
      </c>
      <c r="B143" s="1"/>
      <c r="C143" s="1"/>
      <c r="D143" s="1"/>
      <c r="E143" s="1"/>
      <c r="F143" s="1"/>
      <c r="G143" s="1"/>
      <c r="H143" s="1"/>
      <c r="I143" s="1"/>
      <c r="J143" s="1"/>
      <c r="K143" s="1"/>
      <c r="L143" s="1"/>
    </row>
    <row r="144" spans="1:31" s="59" customFormat="1" ht="267" customHeight="1" outlineLevel="1">
      <c r="A144" s="87" t="s">
        <v>262</v>
      </c>
      <c r="B144" s="88" t="s">
        <v>148</v>
      </c>
      <c r="C144" s="143" t="s">
        <v>474</v>
      </c>
      <c r="D144" s="89" t="s">
        <v>9</v>
      </c>
      <c r="E144" s="90" t="s">
        <v>149</v>
      </c>
      <c r="F144" s="90" t="s">
        <v>150</v>
      </c>
      <c r="G144" s="90" t="s">
        <v>318</v>
      </c>
      <c r="H144" s="17" t="s">
        <v>308</v>
      </c>
      <c r="I144" s="86">
        <v>25</v>
      </c>
      <c r="J144" s="86">
        <v>25</v>
      </c>
      <c r="K144" s="66">
        <f>J144/I144*100-100</f>
        <v>0</v>
      </c>
      <c r="L144" s="65" t="s">
        <v>405</v>
      </c>
    </row>
    <row r="145" spans="1:12" s="5" customFormat="1" outlineLevel="1">
      <c r="A145" s="1" t="s">
        <v>151</v>
      </c>
      <c r="B145" s="1"/>
      <c r="C145" s="1"/>
      <c r="D145" s="1"/>
      <c r="E145" s="1"/>
      <c r="F145" s="1"/>
      <c r="G145" s="1"/>
      <c r="H145" s="1"/>
      <c r="I145" s="1"/>
      <c r="J145" s="1"/>
      <c r="K145" s="1"/>
      <c r="L145" s="1"/>
    </row>
    <row r="146" spans="1:12" s="59" customFormat="1" ht="137.25" customHeight="1" outlineLevel="1">
      <c r="A146" s="61" t="s">
        <v>263</v>
      </c>
      <c r="B146" s="62" t="s">
        <v>152</v>
      </c>
      <c r="C146" s="167" t="s">
        <v>522</v>
      </c>
      <c r="D146" s="64" t="s">
        <v>9</v>
      </c>
      <c r="E146" s="8" t="s">
        <v>153</v>
      </c>
      <c r="F146" s="8" t="s">
        <v>150</v>
      </c>
      <c r="G146" s="85" t="s">
        <v>319</v>
      </c>
      <c r="H146" s="17" t="s">
        <v>285</v>
      </c>
      <c r="I146" s="86">
        <v>3</v>
      </c>
      <c r="J146" s="86">
        <v>3</v>
      </c>
      <c r="K146" s="66">
        <f>J146/I146*100-100</f>
        <v>0</v>
      </c>
      <c r="L146" s="65" t="s">
        <v>405</v>
      </c>
    </row>
    <row r="147" spans="1:12" s="5" customFormat="1" outlineLevel="1">
      <c r="A147" s="1" t="s">
        <v>154</v>
      </c>
      <c r="B147" s="1"/>
      <c r="C147" s="1"/>
      <c r="D147" s="1"/>
      <c r="E147" s="1"/>
      <c r="F147" s="1"/>
      <c r="G147" s="1"/>
      <c r="H147" s="1"/>
      <c r="I147" s="1"/>
      <c r="J147" s="1"/>
      <c r="K147" s="1"/>
      <c r="L147" s="1"/>
    </row>
    <row r="148" spans="1:12" s="59" customFormat="1" ht="152.44999999999999" customHeight="1" outlineLevel="1">
      <c r="A148" s="61" t="s">
        <v>264</v>
      </c>
      <c r="B148" s="62" t="s">
        <v>155</v>
      </c>
      <c r="C148" s="167" t="s">
        <v>521</v>
      </c>
      <c r="D148" s="64" t="s">
        <v>157</v>
      </c>
      <c r="E148" s="8" t="s">
        <v>158</v>
      </c>
      <c r="F148" s="8" t="s">
        <v>159</v>
      </c>
      <c r="G148" s="85" t="s">
        <v>156</v>
      </c>
      <c r="H148" s="17" t="s">
        <v>285</v>
      </c>
      <c r="I148" s="86">
        <v>0</v>
      </c>
      <c r="J148" s="86">
        <v>0</v>
      </c>
      <c r="K148" s="66">
        <v>0</v>
      </c>
      <c r="L148" s="65" t="s">
        <v>405</v>
      </c>
    </row>
    <row r="149" spans="1:12" s="5" customFormat="1" outlineLevel="1">
      <c r="A149" s="1" t="s">
        <v>265</v>
      </c>
      <c r="B149" s="1"/>
      <c r="C149" s="1"/>
      <c r="D149" s="1"/>
      <c r="E149" s="1"/>
      <c r="F149" s="1"/>
      <c r="G149" s="1"/>
      <c r="H149" s="1"/>
      <c r="I149" s="1"/>
      <c r="J149" s="1"/>
      <c r="K149" s="1"/>
      <c r="L149" s="1"/>
    </row>
    <row r="150" spans="1:12" s="5" customFormat="1" outlineLevel="1">
      <c r="A150" s="191" t="s">
        <v>160</v>
      </c>
      <c r="B150" s="191"/>
      <c r="C150" s="191"/>
      <c r="D150" s="191"/>
      <c r="E150" s="191"/>
      <c r="F150" s="191"/>
      <c r="G150" s="191"/>
      <c r="H150" s="191"/>
      <c r="I150" s="191"/>
      <c r="J150" s="191"/>
      <c r="K150" s="191"/>
      <c r="L150" s="191"/>
    </row>
    <row r="151" spans="1:12" s="59" customFormat="1" ht="195" customHeight="1" outlineLevel="1">
      <c r="A151" s="255" t="s">
        <v>266</v>
      </c>
      <c r="B151" s="256" t="s">
        <v>161</v>
      </c>
      <c r="C151" s="206" t="s">
        <v>492</v>
      </c>
      <c r="D151" s="257" t="s">
        <v>9</v>
      </c>
      <c r="E151" s="206" t="s">
        <v>162</v>
      </c>
      <c r="F151" s="206" t="s">
        <v>163</v>
      </c>
      <c r="G151" s="8" t="s">
        <v>346</v>
      </c>
      <c r="H151" s="17" t="s">
        <v>285</v>
      </c>
      <c r="I151" s="81">
        <v>14</v>
      </c>
      <c r="J151" s="81">
        <v>14</v>
      </c>
      <c r="K151" s="74">
        <f>J151/I151*100-100</f>
        <v>0</v>
      </c>
      <c r="L151" s="84"/>
    </row>
    <row r="152" spans="1:12" s="59" customFormat="1" ht="165.2" customHeight="1" outlineLevel="1">
      <c r="A152" s="258"/>
      <c r="B152" s="259"/>
      <c r="C152" s="271"/>
      <c r="D152" s="258"/>
      <c r="E152" s="259"/>
      <c r="F152" s="259"/>
      <c r="G152" s="8" t="s">
        <v>347</v>
      </c>
      <c r="H152" s="17" t="s">
        <v>285</v>
      </c>
      <c r="I152" s="81">
        <v>1</v>
      </c>
      <c r="J152" s="81">
        <v>1</v>
      </c>
      <c r="K152" s="74">
        <f>J152/I152*100-100</f>
        <v>0</v>
      </c>
      <c r="L152" s="72"/>
    </row>
    <row r="153" spans="1:12" s="5" customFormat="1" outlineLevel="1">
      <c r="A153" s="205" t="s">
        <v>164</v>
      </c>
      <c r="B153" s="205"/>
      <c r="C153" s="205"/>
      <c r="D153" s="205"/>
      <c r="E153" s="205"/>
      <c r="F153" s="205"/>
      <c r="G153" s="205"/>
      <c r="H153" s="205"/>
      <c r="I153" s="205"/>
      <c r="J153" s="205"/>
      <c r="K153" s="205"/>
      <c r="L153" s="205"/>
    </row>
    <row r="154" spans="1:12" s="59" customFormat="1" ht="233.45" customHeight="1" outlineLevel="1">
      <c r="A154" s="61" t="s">
        <v>267</v>
      </c>
      <c r="B154" s="62" t="s">
        <v>165</v>
      </c>
      <c r="C154" s="143" t="s">
        <v>493</v>
      </c>
      <c r="D154" s="64" t="s">
        <v>86</v>
      </c>
      <c r="E154" s="8" t="s">
        <v>377</v>
      </c>
      <c r="F154" s="8"/>
      <c r="G154" s="8"/>
      <c r="H154" s="17"/>
      <c r="I154" s="3"/>
      <c r="J154" s="3"/>
      <c r="K154" s="3"/>
      <c r="L154" s="72"/>
    </row>
    <row r="155" spans="1:12" s="59" customFormat="1" ht="125.45" customHeight="1" outlineLevel="1">
      <c r="A155" s="61" t="s">
        <v>268</v>
      </c>
      <c r="B155" s="62" t="s">
        <v>166</v>
      </c>
      <c r="C155" s="143" t="s">
        <v>475</v>
      </c>
      <c r="D155" s="64" t="s">
        <v>86</v>
      </c>
      <c r="E155" s="8" t="s">
        <v>348</v>
      </c>
      <c r="F155" s="8" t="s">
        <v>25</v>
      </c>
      <c r="G155" s="8"/>
      <c r="H155" s="17"/>
      <c r="I155" s="3"/>
      <c r="J155" s="3"/>
      <c r="K155" s="3"/>
      <c r="L155" s="72"/>
    </row>
    <row r="156" spans="1:12" s="59" customFormat="1" ht="132.75" customHeight="1" outlineLevel="1">
      <c r="A156" s="61" t="s">
        <v>269</v>
      </c>
      <c r="B156" s="8" t="s">
        <v>167</v>
      </c>
      <c r="C156" s="143" t="s">
        <v>476</v>
      </c>
      <c r="D156" s="55" t="s">
        <v>9</v>
      </c>
      <c r="E156" s="8" t="s">
        <v>349</v>
      </c>
      <c r="F156" s="63"/>
      <c r="G156" s="63"/>
      <c r="H156" s="17"/>
      <c r="I156" s="3"/>
      <c r="J156" s="3"/>
      <c r="K156" s="3"/>
      <c r="L156" s="72"/>
    </row>
    <row r="157" spans="1:12" s="5" customFormat="1" outlineLevel="1">
      <c r="A157" s="1" t="s">
        <v>168</v>
      </c>
      <c r="B157" s="1"/>
      <c r="C157" s="1"/>
      <c r="D157" s="1"/>
      <c r="E157" s="1"/>
      <c r="F157" s="1"/>
      <c r="G157" s="1"/>
      <c r="H157" s="1"/>
      <c r="I157" s="1"/>
      <c r="J157" s="1"/>
      <c r="K157" s="1"/>
      <c r="L157" s="1"/>
    </row>
    <row r="158" spans="1:12" s="5" customFormat="1" ht="409.6" customHeight="1" outlineLevel="1">
      <c r="A158" s="265" t="s">
        <v>270</v>
      </c>
      <c r="B158" s="267" t="s">
        <v>169</v>
      </c>
      <c r="C158" s="272" t="s">
        <v>494</v>
      </c>
      <c r="D158" s="269" t="s">
        <v>170</v>
      </c>
      <c r="E158" s="274" t="s">
        <v>171</v>
      </c>
      <c r="F158" s="274" t="s">
        <v>172</v>
      </c>
      <c r="G158" s="261"/>
      <c r="H158" s="263"/>
      <c r="I158" s="179"/>
      <c r="J158" s="179"/>
      <c r="K158" s="276"/>
      <c r="L158" s="276"/>
    </row>
    <row r="159" spans="1:12" s="5" customFormat="1" ht="168" customHeight="1" outlineLevel="1">
      <c r="A159" s="266"/>
      <c r="B159" s="268"/>
      <c r="C159" s="273"/>
      <c r="D159" s="270"/>
      <c r="E159" s="275"/>
      <c r="F159" s="275"/>
      <c r="G159" s="262"/>
      <c r="H159" s="264"/>
      <c r="I159" s="179"/>
      <c r="J159" s="179"/>
      <c r="K159" s="276"/>
      <c r="L159" s="276"/>
    </row>
    <row r="160" spans="1:12" s="10" customFormat="1">
      <c r="A160" s="1" t="s">
        <v>271</v>
      </c>
      <c r="B160" s="1"/>
      <c r="C160" s="1"/>
      <c r="D160" s="1"/>
      <c r="E160" s="1"/>
      <c r="F160" s="1"/>
      <c r="G160" s="1"/>
      <c r="H160" s="1"/>
      <c r="I160" s="1"/>
      <c r="J160" s="1"/>
      <c r="K160" s="1"/>
      <c r="L160" s="1"/>
    </row>
    <row r="161" spans="1:12" s="5" customFormat="1" outlineLevel="1">
      <c r="A161" s="1" t="s">
        <v>272</v>
      </c>
      <c r="B161" s="1"/>
      <c r="C161" s="1"/>
      <c r="D161" s="1"/>
      <c r="E161" s="1"/>
      <c r="F161" s="1"/>
      <c r="G161" s="1"/>
      <c r="H161" s="1"/>
      <c r="I161" s="1"/>
      <c r="J161" s="1"/>
      <c r="K161" s="1"/>
      <c r="L161" s="1"/>
    </row>
    <row r="162" spans="1:12" s="5" customFormat="1" outlineLevel="1">
      <c r="A162" s="1" t="s">
        <v>173</v>
      </c>
      <c r="B162" s="1"/>
      <c r="C162" s="1"/>
      <c r="D162" s="1"/>
      <c r="E162" s="1"/>
      <c r="F162" s="1"/>
      <c r="G162" s="1"/>
      <c r="H162" s="1"/>
      <c r="I162" s="1"/>
      <c r="J162" s="1"/>
      <c r="K162" s="1"/>
      <c r="L162" s="1"/>
    </row>
    <row r="163" spans="1:12" s="59" customFormat="1" ht="409.6" customHeight="1" outlineLevel="1">
      <c r="A163" s="176" t="s">
        <v>273</v>
      </c>
      <c r="B163" s="2" t="s">
        <v>174</v>
      </c>
      <c r="C163" s="173" t="s">
        <v>478</v>
      </c>
      <c r="D163" s="171" t="s">
        <v>129</v>
      </c>
      <c r="E163" s="173" t="s">
        <v>175</v>
      </c>
      <c r="F163" s="173" t="s">
        <v>25</v>
      </c>
      <c r="G163" s="182"/>
      <c r="H163" s="184"/>
      <c r="I163" s="180"/>
      <c r="J163" s="180"/>
      <c r="K163" s="180"/>
      <c r="L163" s="180"/>
    </row>
    <row r="164" spans="1:12" s="59" customFormat="1" ht="231" customHeight="1" outlineLevel="1">
      <c r="A164" s="178"/>
      <c r="B164" s="170"/>
      <c r="C164" s="174"/>
      <c r="D164" s="172"/>
      <c r="E164" s="174"/>
      <c r="F164" s="174"/>
      <c r="G164" s="183"/>
      <c r="H164" s="185"/>
      <c r="I164" s="181"/>
      <c r="J164" s="181"/>
      <c r="K164" s="181"/>
      <c r="L164" s="181"/>
    </row>
    <row r="165" spans="1:12" s="59" customFormat="1" ht="102.2" customHeight="1" outlineLevel="1">
      <c r="A165" s="61" t="s">
        <v>274</v>
      </c>
      <c r="B165" s="62" t="s">
        <v>176</v>
      </c>
      <c r="C165" s="143" t="s">
        <v>477</v>
      </c>
      <c r="D165" s="64" t="s">
        <v>129</v>
      </c>
      <c r="E165" s="8" t="s">
        <v>175</v>
      </c>
      <c r="F165" s="8" t="s">
        <v>25</v>
      </c>
      <c r="G165" s="8"/>
      <c r="H165" s="77"/>
      <c r="I165" s="3"/>
      <c r="J165" s="3"/>
      <c r="K165" s="3"/>
      <c r="L165" s="72"/>
    </row>
    <row r="166" spans="1:12" s="59" customFormat="1" ht="270.75" customHeight="1" outlineLevel="1">
      <c r="A166" s="61" t="s">
        <v>275</v>
      </c>
      <c r="B166" s="62" t="s">
        <v>177</v>
      </c>
      <c r="C166" s="8" t="s">
        <v>441</v>
      </c>
      <c r="D166" s="64" t="s">
        <v>9</v>
      </c>
      <c r="E166" s="8" t="s">
        <v>178</v>
      </c>
      <c r="F166" s="8"/>
      <c r="G166" s="8" t="s">
        <v>304</v>
      </c>
      <c r="H166" s="17" t="s">
        <v>305</v>
      </c>
      <c r="I166" s="78">
        <v>1141005.5</v>
      </c>
      <c r="J166" s="78">
        <v>1167421.1000000001</v>
      </c>
      <c r="K166" s="79">
        <f>J166/I166*100-100</f>
        <v>2.3151159218776769</v>
      </c>
      <c r="L166" s="80" t="s">
        <v>482</v>
      </c>
    </row>
    <row r="167" spans="1:12" s="59" customFormat="1" ht="105" customHeight="1" outlineLevel="1">
      <c r="A167" s="61" t="s">
        <v>276</v>
      </c>
      <c r="B167" s="62" t="s">
        <v>179</v>
      </c>
      <c r="C167" s="156" t="s">
        <v>502</v>
      </c>
      <c r="D167" s="64" t="s">
        <v>9</v>
      </c>
      <c r="E167" s="8" t="s">
        <v>178</v>
      </c>
      <c r="F167" s="8"/>
      <c r="G167" s="8" t="s">
        <v>306</v>
      </c>
      <c r="H167" s="17" t="s">
        <v>305</v>
      </c>
      <c r="I167" s="81">
        <v>0</v>
      </c>
      <c r="J167" s="81">
        <v>732.5</v>
      </c>
      <c r="K167" s="82"/>
      <c r="L167" s="83" t="s">
        <v>442</v>
      </c>
    </row>
    <row r="168" spans="1:12" s="5" customFormat="1" ht="15" customHeight="1" outlineLevel="1">
      <c r="A168" s="1" t="s">
        <v>180</v>
      </c>
      <c r="B168" s="1"/>
      <c r="C168" s="1"/>
      <c r="D168" s="1"/>
      <c r="E168" s="1"/>
      <c r="F168" s="1"/>
      <c r="G168" s="1"/>
      <c r="H168" s="260"/>
      <c r="I168" s="260"/>
      <c r="J168" s="260"/>
      <c r="K168" s="260"/>
      <c r="L168" s="260"/>
    </row>
    <row r="169" spans="1:12" s="59" customFormat="1" ht="132" customHeight="1" outlineLevel="1">
      <c r="A169" s="61" t="s">
        <v>277</v>
      </c>
      <c r="B169" s="62" t="s">
        <v>181</v>
      </c>
      <c r="C169" s="8" t="s">
        <v>444</v>
      </c>
      <c r="D169" s="64" t="s">
        <v>395</v>
      </c>
      <c r="E169" s="8" t="s">
        <v>178</v>
      </c>
      <c r="F169" s="8"/>
      <c r="G169" s="76" t="s">
        <v>307</v>
      </c>
      <c r="H169" s="77" t="s">
        <v>305</v>
      </c>
      <c r="I169" s="78">
        <v>210.3</v>
      </c>
      <c r="J169" s="78">
        <v>14.3</v>
      </c>
      <c r="K169" s="79">
        <f>J169/I169*100-100</f>
        <v>-93.200190204469806</v>
      </c>
      <c r="L169" s="80" t="s">
        <v>443</v>
      </c>
    </row>
    <row r="170" spans="1:12" s="59" customFormat="1" ht="101.25" customHeight="1" outlineLevel="1">
      <c r="A170" s="61" t="s">
        <v>278</v>
      </c>
      <c r="B170" s="62" t="s">
        <v>182</v>
      </c>
      <c r="C170" s="156" t="s">
        <v>445</v>
      </c>
      <c r="D170" s="64" t="s">
        <v>395</v>
      </c>
      <c r="E170" s="8" t="s">
        <v>178</v>
      </c>
      <c r="F170" s="8"/>
      <c r="G170" s="8" t="s">
        <v>398</v>
      </c>
      <c r="H170" s="17" t="s">
        <v>305</v>
      </c>
      <c r="I170" s="73">
        <v>56996.5</v>
      </c>
      <c r="J170" s="73">
        <v>58672.3</v>
      </c>
      <c r="K170" s="74">
        <f>J170/I170*100-100</f>
        <v>2.9401805374014174</v>
      </c>
      <c r="L170" s="75" t="s">
        <v>481</v>
      </c>
    </row>
    <row r="171" spans="1:12" s="59" customFormat="1" ht="309.75" customHeight="1" outlineLevel="1">
      <c r="A171" s="61" t="s">
        <v>279</v>
      </c>
      <c r="B171" s="62" t="s">
        <v>183</v>
      </c>
      <c r="C171" s="149" t="s">
        <v>507</v>
      </c>
      <c r="D171" s="64" t="s">
        <v>184</v>
      </c>
      <c r="E171" s="8" t="s">
        <v>185</v>
      </c>
      <c r="F171" s="8"/>
      <c r="G171" s="70"/>
      <c r="H171" s="71"/>
      <c r="I171" s="3"/>
      <c r="J171" s="3"/>
      <c r="K171" s="3"/>
      <c r="L171" s="72"/>
    </row>
    <row r="172" spans="1:12" s="5" customFormat="1" outlineLevel="1">
      <c r="A172" s="1" t="s">
        <v>280</v>
      </c>
      <c r="B172" s="1"/>
      <c r="C172" s="1"/>
      <c r="D172" s="1"/>
      <c r="E172" s="1"/>
      <c r="F172" s="1"/>
      <c r="G172" s="1"/>
      <c r="H172" s="1"/>
      <c r="I172" s="1"/>
      <c r="J172" s="1"/>
      <c r="K172" s="1"/>
      <c r="L172" s="1"/>
    </row>
    <row r="173" spans="1:12" s="5" customFormat="1" outlineLevel="1">
      <c r="A173" s="1" t="s">
        <v>186</v>
      </c>
      <c r="B173" s="1"/>
      <c r="C173" s="1"/>
      <c r="D173" s="1"/>
      <c r="E173" s="1"/>
      <c r="F173" s="1"/>
      <c r="G173" s="1"/>
      <c r="H173" s="1"/>
      <c r="I173" s="1"/>
      <c r="J173" s="1"/>
      <c r="K173" s="1"/>
      <c r="L173" s="1"/>
    </row>
    <row r="174" spans="1:12" s="5" customFormat="1" ht="126.75" customHeight="1" outlineLevel="1">
      <c r="A174" s="61" t="s">
        <v>281</v>
      </c>
      <c r="B174" s="62" t="s">
        <v>187</v>
      </c>
      <c r="C174" s="143" t="s">
        <v>495</v>
      </c>
      <c r="D174" s="64" t="s">
        <v>129</v>
      </c>
      <c r="E174" s="8" t="s">
        <v>188</v>
      </c>
      <c r="F174" s="8" t="s">
        <v>25</v>
      </c>
      <c r="G174" s="8"/>
      <c r="H174" s="17"/>
      <c r="I174" s="3"/>
      <c r="J174" s="3"/>
      <c r="K174" s="3"/>
      <c r="L174" s="72"/>
    </row>
    <row r="175" spans="1:12" s="5" customFormat="1" outlineLevel="1">
      <c r="A175" s="191" t="s">
        <v>189</v>
      </c>
      <c r="B175" s="191"/>
      <c r="C175" s="191"/>
      <c r="D175" s="191"/>
      <c r="E175" s="191"/>
      <c r="F175" s="191"/>
      <c r="G175" s="191"/>
      <c r="H175" s="191"/>
      <c r="I175" s="191"/>
      <c r="J175" s="191"/>
      <c r="K175" s="191"/>
      <c r="L175" s="191"/>
    </row>
    <row r="176" spans="1:12" s="5" customFormat="1" ht="103.7" customHeight="1" outlineLevel="1">
      <c r="A176" s="61" t="s">
        <v>282</v>
      </c>
      <c r="B176" s="62" t="s">
        <v>190</v>
      </c>
      <c r="C176" s="143" t="s">
        <v>479</v>
      </c>
      <c r="D176" s="64" t="s">
        <v>129</v>
      </c>
      <c r="E176" s="8" t="s">
        <v>191</v>
      </c>
      <c r="F176" s="8" t="s">
        <v>25</v>
      </c>
      <c r="G176" s="8"/>
      <c r="H176" s="17"/>
      <c r="I176" s="65" t="s">
        <v>431</v>
      </c>
      <c r="J176" s="65">
        <v>0</v>
      </c>
      <c r="K176" s="66">
        <v>0</v>
      </c>
      <c r="L176" s="65"/>
    </row>
    <row r="177" spans="1:12" s="5" customFormat="1" ht="98.45" customHeight="1" outlineLevel="1">
      <c r="A177" s="67" t="s">
        <v>283</v>
      </c>
      <c r="B177" s="68" t="s">
        <v>192</v>
      </c>
      <c r="C177" s="142" t="s">
        <v>480</v>
      </c>
      <c r="D177" s="69" t="s">
        <v>129</v>
      </c>
      <c r="E177" s="70" t="s">
        <v>193</v>
      </c>
      <c r="F177" s="70" t="s">
        <v>25</v>
      </c>
      <c r="G177" s="70"/>
      <c r="H177" s="71"/>
      <c r="I177" s="3"/>
      <c r="J177" s="3"/>
      <c r="K177" s="3"/>
      <c r="L177" s="72"/>
    </row>
    <row r="178" spans="1:12" s="5" customFormat="1">
      <c r="A178" s="11"/>
      <c r="B178" s="4"/>
      <c r="C178" s="15"/>
      <c r="D178" s="12"/>
      <c r="G178" s="21"/>
      <c r="H178" s="20"/>
      <c r="I178" s="51"/>
      <c r="J178" s="51"/>
      <c r="K178" s="52"/>
      <c r="L178" s="30"/>
    </row>
    <row r="179" spans="1:12" s="5" customFormat="1">
      <c r="A179" s="11"/>
      <c r="B179" s="4"/>
      <c r="C179" s="15"/>
      <c r="D179" s="12"/>
      <c r="G179" s="21"/>
      <c r="H179" s="20"/>
      <c r="I179" s="51"/>
      <c r="J179" s="51"/>
      <c r="K179" s="52"/>
      <c r="L179" s="30"/>
    </row>
    <row r="180" spans="1:12" s="5" customFormat="1">
      <c r="A180" s="11"/>
      <c r="B180" s="4"/>
      <c r="C180" s="15"/>
      <c r="D180" s="12"/>
      <c r="G180" s="21"/>
      <c r="H180" s="20"/>
      <c r="I180" s="51"/>
      <c r="J180" s="51"/>
      <c r="K180" s="52"/>
      <c r="L180" s="30"/>
    </row>
    <row r="181" spans="1:12" s="5" customFormat="1">
      <c r="A181" s="11"/>
      <c r="B181" s="4"/>
      <c r="C181" s="15"/>
      <c r="D181" s="12"/>
      <c r="G181" s="21"/>
      <c r="H181" s="20"/>
      <c r="I181" s="51"/>
      <c r="J181" s="51"/>
      <c r="K181" s="52"/>
      <c r="L181" s="30"/>
    </row>
    <row r="182" spans="1:12" s="5" customFormat="1">
      <c r="A182" s="11"/>
      <c r="B182" s="4"/>
      <c r="C182" s="15"/>
      <c r="D182" s="12"/>
      <c r="G182" s="21"/>
      <c r="H182" s="20"/>
      <c r="I182" s="51"/>
      <c r="J182" s="51"/>
      <c r="K182" s="52"/>
      <c r="L182" s="30"/>
    </row>
    <row r="183" spans="1:12" s="5" customFormat="1">
      <c r="A183" s="11"/>
      <c r="B183" s="4"/>
      <c r="C183" s="15"/>
      <c r="D183" s="12"/>
      <c r="G183" s="21"/>
      <c r="H183" s="20"/>
      <c r="I183" s="51"/>
      <c r="J183" s="51"/>
      <c r="K183" s="52"/>
      <c r="L183" s="30"/>
    </row>
    <row r="184" spans="1:12" s="5" customFormat="1">
      <c r="A184" s="11"/>
      <c r="B184" s="4"/>
      <c r="C184" s="15"/>
      <c r="D184" s="12"/>
      <c r="G184" s="21"/>
      <c r="H184" s="20"/>
      <c r="I184" s="51"/>
      <c r="J184" s="51"/>
      <c r="K184" s="52"/>
      <c r="L184" s="30"/>
    </row>
    <row r="185" spans="1:12" s="5" customFormat="1">
      <c r="A185" s="11"/>
      <c r="B185" s="4"/>
      <c r="C185" s="15"/>
      <c r="D185" s="12"/>
      <c r="G185" s="21"/>
      <c r="H185" s="20"/>
      <c r="I185" s="51"/>
      <c r="J185" s="51"/>
      <c r="K185" s="52"/>
      <c r="L185" s="30"/>
    </row>
    <row r="186" spans="1:12" s="5" customFormat="1">
      <c r="A186" s="11"/>
      <c r="C186" s="15"/>
      <c r="D186" s="13"/>
      <c r="G186" s="21"/>
      <c r="H186" s="20"/>
      <c r="I186" s="51"/>
      <c r="J186" s="51"/>
      <c r="K186" s="52"/>
      <c r="L186" s="30"/>
    </row>
    <row r="187" spans="1:12" s="5" customFormat="1">
      <c r="A187" s="11"/>
      <c r="C187" s="15"/>
      <c r="D187" s="13"/>
      <c r="G187" s="21"/>
      <c r="H187" s="20"/>
      <c r="I187" s="51"/>
      <c r="J187" s="51"/>
      <c r="K187" s="52"/>
      <c r="L187" s="30"/>
    </row>
    <row r="188" spans="1:12" s="5" customFormat="1">
      <c r="A188" s="11"/>
      <c r="C188" s="15"/>
      <c r="D188" s="13"/>
      <c r="G188" s="21"/>
      <c r="H188" s="20"/>
      <c r="I188" s="51"/>
      <c r="J188" s="51"/>
      <c r="K188" s="52"/>
      <c r="L188" s="30"/>
    </row>
    <row r="189" spans="1:12" s="5" customFormat="1">
      <c r="A189" s="11"/>
      <c r="C189" s="15"/>
      <c r="D189" s="13"/>
      <c r="G189" s="21"/>
      <c r="H189" s="20"/>
      <c r="I189" s="51"/>
      <c r="J189" s="51"/>
      <c r="K189" s="52"/>
      <c r="L189" s="30"/>
    </row>
    <row r="190" spans="1:12" s="5" customFormat="1">
      <c r="A190" s="11"/>
      <c r="C190" s="15"/>
      <c r="D190" s="13"/>
      <c r="G190" s="21"/>
      <c r="H190" s="20"/>
      <c r="I190" s="51"/>
      <c r="J190" s="51"/>
      <c r="K190" s="52"/>
      <c r="L190" s="30"/>
    </row>
    <row r="191" spans="1:12" s="5" customFormat="1">
      <c r="A191" s="11"/>
      <c r="C191" s="15"/>
      <c r="D191" s="13"/>
      <c r="G191" s="21"/>
      <c r="H191" s="20"/>
      <c r="I191" s="51"/>
      <c r="J191" s="51"/>
      <c r="K191" s="52"/>
      <c r="L191" s="30"/>
    </row>
    <row r="192" spans="1:12" s="5" customFormat="1">
      <c r="A192" s="11"/>
      <c r="C192" s="15"/>
      <c r="D192" s="13"/>
      <c r="G192" s="21"/>
      <c r="H192" s="20"/>
      <c r="I192" s="51"/>
      <c r="J192" s="51"/>
      <c r="K192" s="52"/>
      <c r="L192" s="30"/>
    </row>
    <row r="193" spans="1:12" s="5" customFormat="1">
      <c r="A193" s="11"/>
      <c r="C193" s="15"/>
      <c r="D193" s="13"/>
      <c r="G193" s="21"/>
      <c r="H193" s="20"/>
      <c r="I193" s="51"/>
      <c r="J193" s="51"/>
      <c r="K193" s="52"/>
      <c r="L193" s="30"/>
    </row>
    <row r="194" spans="1:12" s="5" customFormat="1">
      <c r="A194" s="11"/>
      <c r="C194" s="15"/>
      <c r="D194" s="13"/>
      <c r="G194" s="21"/>
      <c r="H194" s="20"/>
      <c r="I194" s="51"/>
      <c r="J194" s="51"/>
      <c r="K194" s="52"/>
      <c r="L194" s="30"/>
    </row>
    <row r="195" spans="1:12" s="5" customFormat="1">
      <c r="A195" s="11"/>
      <c r="C195" s="15"/>
      <c r="D195" s="13"/>
      <c r="G195" s="21"/>
      <c r="H195" s="20"/>
      <c r="I195" s="51"/>
      <c r="J195" s="51"/>
      <c r="K195" s="52"/>
      <c r="L195" s="30"/>
    </row>
    <row r="196" spans="1:12" s="5" customFormat="1">
      <c r="A196" s="11"/>
      <c r="C196" s="15"/>
      <c r="D196" s="13"/>
      <c r="G196" s="21"/>
      <c r="H196" s="20"/>
      <c r="I196" s="51"/>
      <c r="J196" s="51"/>
      <c r="K196" s="52"/>
      <c r="L196" s="30"/>
    </row>
    <row r="197" spans="1:12" s="5" customFormat="1">
      <c r="A197" s="11"/>
      <c r="C197" s="15"/>
      <c r="D197" s="13"/>
      <c r="G197" s="21"/>
      <c r="H197" s="20"/>
      <c r="I197" s="51"/>
      <c r="J197" s="51"/>
      <c r="K197" s="52"/>
      <c r="L197" s="30"/>
    </row>
    <row r="198" spans="1:12" s="5" customFormat="1">
      <c r="A198" s="11"/>
      <c r="C198" s="15"/>
      <c r="D198" s="13"/>
      <c r="G198" s="21"/>
      <c r="H198" s="20"/>
      <c r="I198" s="51"/>
      <c r="J198" s="51"/>
      <c r="K198" s="52"/>
      <c r="L198" s="30"/>
    </row>
    <row r="199" spans="1:12" s="5" customFormat="1">
      <c r="A199" s="11"/>
      <c r="C199" s="15"/>
      <c r="D199" s="13"/>
      <c r="G199" s="21"/>
      <c r="H199" s="20"/>
      <c r="I199" s="51"/>
      <c r="J199" s="51"/>
      <c r="K199" s="52"/>
      <c r="L199" s="30"/>
    </row>
  </sheetData>
  <sheetProtection formatCells="0" formatColumns="0" formatRows="0"/>
  <protectedRanges>
    <protectedRange algorithmName="SHA-512" hashValue="39LAQslVm1jeaRm139yuJNp4TrTJVDvBF+RgzW8ECYX2UTgbrh8p7CcMd7+vuubFrJ+Yz14br6LXwtlXD58OZQ==" saltValue="Ba3LJQhnAHy6X6kaOR3AmQ==" spinCount="100000" sqref="G39:G41 A46:F52 A28:F44 A121:F132 A115:F119 A111:F112 A142:F145 A136:F139 A54:F73 A3:F26 A75:F76 A108:F108 A79:F106 A77:B78 D77:F78 A149:F1048576 A148:B148 D148:F148 A147:F147 A146:B146 D146:F146" name="Не изменять"/>
    <protectedRange algorithmName="SHA-512" hashValue="39LAQslVm1jeaRm139yuJNp4TrTJVDvBF+RgzW8ECYX2UTgbrh8p7CcMd7+vuubFrJ+Yz14br6LXwtlXD58OZQ==" saltValue="Ba3LJQhnAHy6X6kaOR3AmQ==" spinCount="100000" sqref="A140:F141" name="Не изменять_2"/>
    <protectedRange sqref="G140:H141" name="Диапазон2_1"/>
    <protectedRange algorithmName="SHA-512" hashValue="39LAQslVm1jeaRm139yuJNp4TrTJVDvBF+RgzW8ECYX2UTgbrh8p7CcMd7+vuubFrJ+Yz14br6LXwtlXD58OZQ==" saltValue="Ba3LJQhnAHy6X6kaOR3AmQ==" spinCount="100000" sqref="A107:F107" name="Не изменять_3"/>
    <protectedRange sqref="G107:H107" name="Диапазон2_2"/>
    <protectedRange algorithmName="SHA-512" hashValue="39LAQslVm1jeaRm139yuJNp4TrTJVDvBF+RgzW8ECYX2UTgbrh8p7CcMd7+vuubFrJ+Yz14br6LXwtlXD58OZQ==" saltValue="Ba3LJQhnAHy6X6kaOR3AmQ==" spinCount="100000" sqref="A109:F110" name="Не изменять_4"/>
    <protectedRange algorithmName="SHA-512" hashValue="39LAQslVm1jeaRm139yuJNp4TrTJVDvBF+RgzW8ECYX2UTgbrh8p7CcMd7+vuubFrJ+Yz14br6LXwtlXD58OZQ==" saltValue="Ba3LJQhnAHy6X6kaOR3AmQ==" spinCount="100000" sqref="A113:F114" name="Не изменять_5"/>
    <protectedRange sqref="I14:L14 H66:L72" name="Диапазон2_5"/>
    <protectedRange sqref="G166:H166" name="Диапазон2_6"/>
    <protectedRange sqref="G167:H167" name="Диапазон2_7"/>
    <protectedRange sqref="G169:H169" name="Диапазон2_8"/>
    <protectedRange sqref="G170:H170" name="Диапазон2_9"/>
    <protectedRange sqref="G110:L110" name="Диапазон2_3_1"/>
    <protectedRange sqref="G109:H109" name="Диапазон2_3_2"/>
    <protectedRange sqref="G113:L114" name="Диапазон2_4_1"/>
    <protectedRange sqref="G29:H29" name="Диапазон2_3"/>
    <protectedRange sqref="H30:J30 L30" name="Диапазон2_4"/>
    <protectedRange sqref="H31" name="Диапазон2_10"/>
    <protectedRange sqref="G33:H33 H36" name="Диапазон2_11"/>
    <protectedRange sqref="G79:J80" name="Диапазон2_13"/>
    <protectedRange sqref="G137:H137" name="Диапазон2_14"/>
    <protectedRange sqref="G74:L74" name="Диапазон2_21"/>
    <protectedRange sqref="G66:G72" name="Диапазон2_6_1"/>
    <protectedRange sqref="H45:J49 L45:L49" name="Диапазон2_19"/>
    <protectedRange sqref="G77:L77" name="Диапазон2_23"/>
    <protectedRange sqref="G144:J144" name="Диапазон2_25"/>
    <protectedRange sqref="G146:J146 I148:J148" name="Диапазон2_26"/>
    <protectedRange sqref="G148:H148" name="Диапазон2_27"/>
    <protectedRange sqref="G138:J138 L138" name="Диапазон2_28"/>
    <protectedRange sqref="G119 H120:L120" name="Диапазон2"/>
    <protectedRange sqref="G30" name="Диапазон2_12"/>
    <protectedRange sqref="G31" name="Диапазон2_15"/>
    <protectedRange sqref="G96:H97" name="Диапазон2_16"/>
    <protectedRange sqref="G27" name="Диапазон2_17"/>
    <protectedRange sqref="I140:L141" name="Диапазон2_1_2"/>
    <protectedRange sqref="I107:L107" name="Диапазон2_2_1"/>
    <protectedRange sqref="I109:L109" name="Диапазон2_3_2_1"/>
    <protectedRange sqref="I35:L35" name="Диапазон2_20_2"/>
    <protectedRange sqref="I166:L166" name="Диапазон2_6_2"/>
    <protectedRange sqref="I167:L167" name="Диапазон2_7_1"/>
    <protectedRange sqref="I169:L169" name="Диапазон2_8_1"/>
    <protectedRange sqref="I170:L170" name="Диапазон2_9_1"/>
    <protectedRange sqref="I29:J29 L29" name="Диапазон2_3_3"/>
    <protectedRange sqref="I33:L33" name="Диапазон2_11_1"/>
    <protectedRange sqref="I31:J31 L31" name="Диапазон2_10_1"/>
    <protectedRange sqref="I96:L97" name="Диапазон2_16_1"/>
    <protectedRange sqref="I137:L137 K138" name="Диапазон2_14_1"/>
    <protectedRange algorithmName="SHA-512" hashValue="39LAQslVm1jeaRm139yuJNp4TrTJVDvBF+RgzW8ECYX2UTgbrh8p7CcMd7+vuubFrJ+Yz14br6LXwtlXD58OZQ==" saltValue="Ba3LJQhnAHy6X6kaOR3AmQ==" spinCount="100000" sqref="C77:C78" name="Не изменять_1"/>
    <protectedRange algorithmName="SHA-512" hashValue="39LAQslVm1jeaRm139yuJNp4TrTJVDvBF+RgzW8ECYX2UTgbrh8p7CcMd7+vuubFrJ+Yz14br6LXwtlXD58OZQ==" saltValue="Ba3LJQhnAHy6X6kaOR3AmQ==" spinCount="100000" sqref="C148" name="Не изменять_6"/>
    <protectedRange algorithmName="SHA-512" hashValue="39LAQslVm1jeaRm139yuJNp4TrTJVDvBF+RgzW8ECYX2UTgbrh8p7CcMd7+vuubFrJ+Yz14br6LXwtlXD58OZQ==" saltValue="Ba3LJQhnAHy6X6kaOR3AmQ==" spinCount="100000" sqref="C146" name="Не изменять_7"/>
  </protectedRanges>
  <mergeCells count="260">
    <mergeCell ref="E73:E74"/>
    <mergeCell ref="F73:F74"/>
    <mergeCell ref="C77:C78"/>
    <mergeCell ref="E20:E21"/>
    <mergeCell ref="F20:F21"/>
    <mergeCell ref="G20:G21"/>
    <mergeCell ref="H20:H21"/>
    <mergeCell ref="I20:I21"/>
    <mergeCell ref="J20:J21"/>
    <mergeCell ref="A54:L54"/>
    <mergeCell ref="A56:L56"/>
    <mergeCell ref="A61:L61"/>
    <mergeCell ref="A43:L43"/>
    <mergeCell ref="E26:E27"/>
    <mergeCell ref="F26:F27"/>
    <mergeCell ref="A52:A53"/>
    <mergeCell ref="B52:B53"/>
    <mergeCell ref="D52:D53"/>
    <mergeCell ref="G40:G41"/>
    <mergeCell ref="A50:L50"/>
    <mergeCell ref="A51:L51"/>
    <mergeCell ref="A37:L37"/>
    <mergeCell ref="A38:L38"/>
    <mergeCell ref="A22:L22"/>
    <mergeCell ref="A83:L83"/>
    <mergeCell ref="A85:L85"/>
    <mergeCell ref="A86:L86"/>
    <mergeCell ref="A87:L87"/>
    <mergeCell ref="A89:L89"/>
    <mergeCell ref="D79:D80"/>
    <mergeCell ref="E79:E80"/>
    <mergeCell ref="F79:F80"/>
    <mergeCell ref="H79:H80"/>
    <mergeCell ref="G79:G80"/>
    <mergeCell ref="I79:I80"/>
    <mergeCell ref="J79:J80"/>
    <mergeCell ref="K79:K80"/>
    <mergeCell ref="L79:L80"/>
    <mergeCell ref="E158:E159"/>
    <mergeCell ref="F158:F159"/>
    <mergeCell ref="A145:L145"/>
    <mergeCell ref="A118:L118"/>
    <mergeCell ref="A140:A141"/>
    <mergeCell ref="C79:C80"/>
    <mergeCell ref="A79:A80"/>
    <mergeCell ref="B79:B80"/>
    <mergeCell ref="E52:E53"/>
    <mergeCell ref="F52:F53"/>
    <mergeCell ref="A130:L130"/>
    <mergeCell ref="A131:L131"/>
    <mergeCell ref="A133:A134"/>
    <mergeCell ref="I158:I159"/>
    <mergeCell ref="J158:J159"/>
    <mergeCell ref="K158:K159"/>
    <mergeCell ref="L158:L159"/>
    <mergeCell ref="K122:K124"/>
    <mergeCell ref="L122:L124"/>
    <mergeCell ref="A92:L92"/>
    <mergeCell ref="C93:C94"/>
    <mergeCell ref="A75:L75"/>
    <mergeCell ref="A76:L76"/>
    <mergeCell ref="A81:L81"/>
    <mergeCell ref="A175:L175"/>
    <mergeCell ref="A147:L147"/>
    <mergeCell ref="A149:L149"/>
    <mergeCell ref="A150:L150"/>
    <mergeCell ref="A153:L153"/>
    <mergeCell ref="A157:L157"/>
    <mergeCell ref="A160:L160"/>
    <mergeCell ref="A151:A152"/>
    <mergeCell ref="B151:B152"/>
    <mergeCell ref="D151:D152"/>
    <mergeCell ref="E151:E152"/>
    <mergeCell ref="F151:F152"/>
    <mergeCell ref="A161:L161"/>
    <mergeCell ref="A162:L162"/>
    <mergeCell ref="A168:L168"/>
    <mergeCell ref="A172:L172"/>
    <mergeCell ref="A173:L173"/>
    <mergeCell ref="G158:G159"/>
    <mergeCell ref="H158:H159"/>
    <mergeCell ref="A158:A159"/>
    <mergeCell ref="B158:B159"/>
    <mergeCell ref="D158:D159"/>
    <mergeCell ref="C151:C152"/>
    <mergeCell ref="C158:C159"/>
    <mergeCell ref="A16:L16"/>
    <mergeCell ref="C18:C19"/>
    <mergeCell ref="A18:A19"/>
    <mergeCell ref="B18:B19"/>
    <mergeCell ref="A142:L142"/>
    <mergeCell ref="A93:A94"/>
    <mergeCell ref="B93:B94"/>
    <mergeCell ref="D93:D94"/>
    <mergeCell ref="E93:E94"/>
    <mergeCell ref="F93:F94"/>
    <mergeCell ref="A73:A74"/>
    <mergeCell ref="B73:B74"/>
    <mergeCell ref="D73:D74"/>
    <mergeCell ref="A103:L103"/>
    <mergeCell ref="A113:A114"/>
    <mergeCell ref="B113:B114"/>
    <mergeCell ref="D113:D114"/>
    <mergeCell ref="A115:L115"/>
    <mergeCell ref="A91:L91"/>
    <mergeCell ref="D77:D78"/>
    <mergeCell ref="A17:L17"/>
    <mergeCell ref="D67:D72"/>
    <mergeCell ref="E67:E72"/>
    <mergeCell ref="E77:E78"/>
    <mergeCell ref="A5:L5"/>
    <mergeCell ref="D26:D27"/>
    <mergeCell ref="A26:A27"/>
    <mergeCell ref="B26:B27"/>
    <mergeCell ref="A24:L24"/>
    <mergeCell ref="A25:L25"/>
    <mergeCell ref="A32:L32"/>
    <mergeCell ref="A34:L34"/>
    <mergeCell ref="D18:D19"/>
    <mergeCell ref="E18:E19"/>
    <mergeCell ref="F18:F19"/>
    <mergeCell ref="G18:G19"/>
    <mergeCell ref="H18:H19"/>
    <mergeCell ref="I18:I19"/>
    <mergeCell ref="J18:J19"/>
    <mergeCell ref="K18:K19"/>
    <mergeCell ref="C20:C21"/>
    <mergeCell ref="K20:K21"/>
    <mergeCell ref="C26:C27"/>
    <mergeCell ref="L20:L21"/>
    <mergeCell ref="A20:A21"/>
    <mergeCell ref="B20:B21"/>
    <mergeCell ref="D20:D21"/>
    <mergeCell ref="A15:L15"/>
    <mergeCell ref="B77:B78"/>
    <mergeCell ref="A77:A78"/>
    <mergeCell ref="A1:L1"/>
    <mergeCell ref="A2:A3"/>
    <mergeCell ref="B2:B3"/>
    <mergeCell ref="C2:C3"/>
    <mergeCell ref="D2:D3"/>
    <mergeCell ref="E2:E3"/>
    <mergeCell ref="F2:F3"/>
    <mergeCell ref="G2:H2"/>
    <mergeCell ref="I2:K2"/>
    <mergeCell ref="L2:L3"/>
    <mergeCell ref="I40:I41"/>
    <mergeCell ref="J40:J41"/>
    <mergeCell ref="K40:K41"/>
    <mergeCell ref="L40:L41"/>
    <mergeCell ref="C44:C45"/>
    <mergeCell ref="C52:C53"/>
    <mergeCell ref="C73:C74"/>
    <mergeCell ref="C67:C72"/>
    <mergeCell ref="A62:L62"/>
    <mergeCell ref="A65:L65"/>
    <mergeCell ref="A44:A45"/>
    <mergeCell ref="B44:B45"/>
    <mergeCell ref="A95:L95"/>
    <mergeCell ref="A98:L98"/>
    <mergeCell ref="J101:J102"/>
    <mergeCell ref="K101:K102"/>
    <mergeCell ref="L101:L102"/>
    <mergeCell ref="A99:L99"/>
    <mergeCell ref="A100:L100"/>
    <mergeCell ref="C101:C102"/>
    <mergeCell ref="D101:D102"/>
    <mergeCell ref="E101:E102"/>
    <mergeCell ref="F101:F102"/>
    <mergeCell ref="G101:G102"/>
    <mergeCell ref="H101:H102"/>
    <mergeCell ref="I101:I102"/>
    <mergeCell ref="A101:A102"/>
    <mergeCell ref="A96:A97"/>
    <mergeCell ref="B96:B97"/>
    <mergeCell ref="C96:C97"/>
    <mergeCell ref="D96:D97"/>
    <mergeCell ref="E96:E97"/>
    <mergeCell ref="F96:F97"/>
    <mergeCell ref="G96:G97"/>
    <mergeCell ref="H96:H97"/>
    <mergeCell ref="I96:I97"/>
    <mergeCell ref="C39:C41"/>
    <mergeCell ref="A39:A41"/>
    <mergeCell ref="B39:B41"/>
    <mergeCell ref="D39:D41"/>
    <mergeCell ref="E39:E41"/>
    <mergeCell ref="F39:F41"/>
    <mergeCell ref="H40:H41"/>
    <mergeCell ref="A67:A72"/>
    <mergeCell ref="B67:B72"/>
    <mergeCell ref="A57:L57"/>
    <mergeCell ref="A59:L59"/>
    <mergeCell ref="F67:F72"/>
    <mergeCell ref="D44:D45"/>
    <mergeCell ref="E44:E45"/>
    <mergeCell ref="F44:F45"/>
    <mergeCell ref="C133:C134"/>
    <mergeCell ref="C140:C141"/>
    <mergeCell ref="K113:K114"/>
    <mergeCell ref="L113:L114"/>
    <mergeCell ref="D119:D120"/>
    <mergeCell ref="E119:E120"/>
    <mergeCell ref="D140:D141"/>
    <mergeCell ref="E140:E141"/>
    <mergeCell ref="F140:F141"/>
    <mergeCell ref="A132:L132"/>
    <mergeCell ref="A135:L135"/>
    <mergeCell ref="A139:L139"/>
    <mergeCell ref="F119:F120"/>
    <mergeCell ref="C119:C120"/>
    <mergeCell ref="B119:B120"/>
    <mergeCell ref="A119:A120"/>
    <mergeCell ref="B133:B134"/>
    <mergeCell ref="A117:L117"/>
    <mergeCell ref="A121:L121"/>
    <mergeCell ref="A125:L125"/>
    <mergeCell ref="A126:L126"/>
    <mergeCell ref="E113:E114"/>
    <mergeCell ref="F113:F114"/>
    <mergeCell ref="G113:G114"/>
    <mergeCell ref="G122:G124"/>
    <mergeCell ref="H122:H124"/>
    <mergeCell ref="I122:I124"/>
    <mergeCell ref="I113:I114"/>
    <mergeCell ref="A105:L105"/>
    <mergeCell ref="A106:L106"/>
    <mergeCell ref="A108:L108"/>
    <mergeCell ref="A112:L112"/>
    <mergeCell ref="J96:J97"/>
    <mergeCell ref="K96:K97"/>
    <mergeCell ref="L96:L97"/>
    <mergeCell ref="C113:C114"/>
    <mergeCell ref="J113:J114"/>
    <mergeCell ref="B101:B102"/>
    <mergeCell ref="H113:H114"/>
    <mergeCell ref="A143:L143"/>
    <mergeCell ref="B140:B141"/>
    <mergeCell ref="D133:D134"/>
    <mergeCell ref="E133:E134"/>
    <mergeCell ref="F133:F134"/>
    <mergeCell ref="C122:C124"/>
    <mergeCell ref="A122:A124"/>
    <mergeCell ref="J122:J124"/>
    <mergeCell ref="J163:J164"/>
    <mergeCell ref="K163:K164"/>
    <mergeCell ref="L163:L164"/>
    <mergeCell ref="C163:C164"/>
    <mergeCell ref="A163:A164"/>
    <mergeCell ref="B163:B164"/>
    <mergeCell ref="D163:D164"/>
    <mergeCell ref="E163:E164"/>
    <mergeCell ref="F163:F164"/>
    <mergeCell ref="G163:G164"/>
    <mergeCell ref="H163:H164"/>
    <mergeCell ref="I163:I164"/>
    <mergeCell ref="B122:B124"/>
    <mergeCell ref="D122:D124"/>
    <mergeCell ref="E122:E124"/>
    <mergeCell ref="F122:F124"/>
  </mergeCells>
  <pageMargins left="0.31496062992125984" right="0.31496062992125984" top="0.35433070866141736" bottom="0.35433070866141736" header="0.31496062992125984" footer="0.31496062992125984"/>
  <pageSetup paperSize="9" scale="39" fitToHeight="0" orientation="landscape" r:id="rId1"/>
  <colBreaks count="1" manualBreakCount="1">
    <brk id="12" max="1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Лист1!_GoBack</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ПМПРССЭР</dc:title>
  <dc:creator>Рзянин А.М.</dc:creator>
  <cp:keywords>kill me</cp:keywords>
  <cp:lastModifiedBy>balyabinata</cp:lastModifiedBy>
  <cp:lastPrinted>2023-08-14T04:49:50Z</cp:lastPrinted>
  <dcterms:created xsi:type="dcterms:W3CDTF">2015-06-05T18:19:34Z</dcterms:created>
  <dcterms:modified xsi:type="dcterms:W3CDTF">2024-01-12T03:37:08Z</dcterms:modified>
  <cp:category>dead inside</cp:category>
</cp:coreProperties>
</file>