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5\"/>
    </mc:Choice>
  </mc:AlternateContent>
  <xr:revisionPtr revIDLastSave="0" documentId="13_ncr:1_{29953967-80BA-4DFF-80FF-5576AFF39B1F}" xr6:coauthVersionLast="47" xr6:coauthVersionMax="47" xr10:uidLastSave="{00000000-0000-0000-0000-000000000000}"/>
  <bookViews>
    <workbookView xWindow="-120" yWindow="-120" windowWidth="29040" windowHeight="15840" xr2:uid="{00000000-000D-0000-FFFF-FFFF00000000}"/>
  </bookViews>
  <sheets>
    <sheet name="ДОХОДЫ" sheetId="2" r:id="rId1"/>
    <sheet name="РАСХОДЫ" sheetId="3" r:id="rId2"/>
    <sheet name="ИСТОЧНИКИ" sheetId="4" r:id="rId3"/>
  </sheets>
  <definedNames>
    <definedName name="_xlnm._FilterDatabase" localSheetId="0" hidden="1">ДОХОДЫ!$A$5:$E$190</definedName>
    <definedName name="_xlnm._FilterDatabase" localSheetId="2" hidden="1">ИСТОЧНИКИ!$A$5:$E$5</definedName>
    <definedName name="_xlnm._FilterDatabase" localSheetId="1" hidden="1">РАСХОДЫ!$A$5:$E$412</definedName>
    <definedName name="_xlnm.Print_Area" localSheetId="0">ДОХОДЫ!$A$1:$E$190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4" l="1"/>
  <c r="E19" i="4"/>
  <c r="E20" i="4"/>
  <c r="E21" i="4"/>
  <c r="E22" i="4"/>
  <c r="E23" i="4"/>
  <c r="E24" i="4"/>
  <c r="E387" i="3"/>
  <c r="E379" i="3"/>
  <c r="E380" i="3"/>
  <c r="E374" i="3"/>
  <c r="E375" i="3"/>
  <c r="E376" i="3"/>
  <c r="E365" i="3"/>
  <c r="E366" i="3"/>
  <c r="E367" i="3"/>
  <c r="E353" i="3"/>
  <c r="E354" i="3"/>
  <c r="E355" i="3"/>
  <c r="E356" i="3"/>
  <c r="E357" i="3"/>
  <c r="E333" i="3"/>
  <c r="E334" i="3"/>
  <c r="E335" i="3"/>
  <c r="E336" i="3"/>
  <c r="E337" i="3"/>
  <c r="E312" i="3"/>
  <c r="E313" i="3"/>
  <c r="E300" i="3"/>
  <c r="E301" i="3"/>
  <c r="E302" i="3"/>
  <c r="E303" i="3"/>
  <c r="E285" i="3"/>
  <c r="E286" i="3"/>
  <c r="E284" i="3"/>
  <c r="E287" i="3"/>
  <c r="E271" i="3"/>
  <c r="E272" i="3"/>
  <c r="E273" i="3"/>
  <c r="E274" i="3"/>
  <c r="E275" i="3"/>
  <c r="E276" i="3"/>
  <c r="E254" i="3"/>
  <c r="E255" i="3"/>
  <c r="E256" i="3"/>
  <c r="E257" i="3"/>
  <c r="E239" i="3"/>
  <c r="E240" i="3"/>
  <c r="E241" i="3"/>
  <c r="E242" i="3"/>
  <c r="E217" i="3"/>
  <c r="E218" i="3"/>
  <c r="E219" i="3"/>
  <c r="E220" i="3"/>
  <c r="E221" i="3"/>
  <c r="E187" i="3"/>
  <c r="E188" i="3"/>
  <c r="E189" i="3"/>
  <c r="E190" i="3"/>
  <c r="E163" i="3"/>
  <c r="E164" i="3"/>
  <c r="E165" i="3"/>
  <c r="E166" i="3"/>
  <c r="E152" i="3"/>
  <c r="E153" i="3"/>
  <c r="E154" i="3"/>
  <c r="E94" i="3"/>
  <c r="E95" i="3"/>
  <c r="E131" i="3"/>
  <c r="E132" i="3"/>
  <c r="E133" i="3"/>
  <c r="E403" i="3"/>
  <c r="E404" i="3"/>
  <c r="E405" i="3"/>
  <c r="E406" i="3"/>
  <c r="E407" i="3"/>
  <c r="E408" i="3"/>
  <c r="E409" i="3"/>
  <c r="E410" i="3"/>
  <c r="E411" i="3"/>
  <c r="E412" i="3"/>
  <c r="E8" i="4"/>
  <c r="E9" i="4"/>
  <c r="E10" i="4"/>
  <c r="E11" i="4"/>
  <c r="E12" i="4"/>
  <c r="E14" i="4"/>
  <c r="E15" i="4"/>
  <c r="E16" i="4"/>
  <c r="E17" i="4"/>
  <c r="E7" i="4"/>
  <c r="E7" i="3"/>
  <c r="E8" i="3"/>
  <c r="E9" i="3"/>
  <c r="E10" i="3"/>
  <c r="E11" i="3"/>
  <c r="E13" i="3"/>
  <c r="E14" i="3"/>
  <c r="E15" i="3"/>
  <c r="E16" i="3"/>
  <c r="E17" i="3"/>
  <c r="E18" i="3"/>
  <c r="E19" i="3"/>
  <c r="E20" i="3"/>
  <c r="E21" i="3"/>
  <c r="E22" i="3"/>
  <c r="E23" i="3"/>
  <c r="E24" i="3"/>
  <c r="E25" i="3"/>
  <c r="E26" i="3"/>
  <c r="E27" i="3"/>
  <c r="E28" i="3"/>
  <c r="E29" i="3"/>
  <c r="E30" i="3"/>
  <c r="E31" i="3"/>
  <c r="E32" i="3"/>
  <c r="E33" i="3"/>
  <c r="E34" i="3"/>
  <c r="E35" i="3"/>
  <c r="E36" i="3"/>
  <c r="E37" i="3"/>
  <c r="E42" i="3"/>
  <c r="E43" i="3"/>
  <c r="E44" i="3"/>
  <c r="E45" i="3"/>
  <c r="E47" i="3"/>
  <c r="E48" i="3"/>
  <c r="E53" i="3"/>
  <c r="E54" i="3"/>
  <c r="E55" i="3"/>
  <c r="E56" i="3"/>
  <c r="E58" i="3"/>
  <c r="E59" i="3"/>
  <c r="E60" i="3"/>
  <c r="E61" i="3"/>
  <c r="E62" i="3"/>
  <c r="E63" i="3"/>
  <c r="E64" i="3"/>
  <c r="E65" i="3"/>
  <c r="E69" i="3"/>
  <c r="E70" i="3"/>
  <c r="E71" i="3"/>
  <c r="E72" i="3"/>
  <c r="E73" i="3"/>
  <c r="E74" i="3"/>
  <c r="E75" i="3"/>
  <c r="E76" i="3"/>
  <c r="E77" i="3"/>
  <c r="E78" i="3"/>
  <c r="E79" i="3"/>
  <c r="E80" i="3"/>
  <c r="E81" i="3"/>
  <c r="E82" i="3"/>
  <c r="E83" i="3"/>
  <c r="E84" i="3"/>
  <c r="E85" i="3"/>
  <c r="E86" i="3"/>
  <c r="E87" i="3"/>
  <c r="E93" i="3"/>
  <c r="E96" i="3"/>
  <c r="E99" i="3"/>
  <c r="E100" i="3"/>
  <c r="E101" i="3"/>
  <c r="E102" i="3"/>
  <c r="E103" i="3"/>
  <c r="E104" i="3"/>
  <c r="E105" i="3"/>
  <c r="E106" i="3"/>
  <c r="E107" i="3"/>
  <c r="E108" i="3"/>
  <c r="E109" i="3"/>
  <c r="E110" i="3"/>
  <c r="E112" i="3"/>
  <c r="E113" i="3"/>
  <c r="E114" i="3"/>
  <c r="E127" i="3"/>
  <c r="E128" i="3"/>
  <c r="E129" i="3"/>
  <c r="E130" i="3"/>
  <c r="E141" i="3"/>
  <c r="E142" i="3"/>
  <c r="E143" i="3"/>
  <c r="E144" i="3"/>
  <c r="E145" i="3"/>
  <c r="E146" i="3"/>
  <c r="E147" i="3"/>
  <c r="E148" i="3"/>
  <c r="E149" i="3"/>
  <c r="E150" i="3"/>
  <c r="E151" i="3"/>
  <c r="E159" i="3"/>
  <c r="E160" i="3"/>
  <c r="E161" i="3"/>
  <c r="E162" i="3"/>
  <c r="E171" i="3"/>
  <c r="E172" i="3"/>
  <c r="E173" i="3"/>
  <c r="E174" i="3"/>
  <c r="E175" i="3"/>
  <c r="E176" i="3"/>
  <c r="E177" i="3"/>
  <c r="E178" i="3"/>
  <c r="E180" i="3"/>
  <c r="E181" i="3"/>
  <c r="E182" i="3"/>
  <c r="E183" i="3"/>
  <c r="E184" i="3"/>
  <c r="E185" i="3"/>
  <c r="E186" i="3"/>
  <c r="E195" i="3"/>
  <c r="E197" i="3"/>
  <c r="E198" i="3"/>
  <c r="E199" i="3"/>
  <c r="E201" i="3"/>
  <c r="E202" i="3"/>
  <c r="E203" i="3"/>
  <c r="E204" i="3"/>
  <c r="E205" i="3"/>
  <c r="E206" i="3"/>
  <c r="E207" i="3"/>
  <c r="E208" i="3"/>
  <c r="E209" i="3"/>
  <c r="E210" i="3"/>
  <c r="E211" i="3"/>
  <c r="E213" i="3"/>
  <c r="E214" i="3"/>
  <c r="E215" i="3"/>
  <c r="E216" i="3"/>
  <c r="E226" i="3"/>
  <c r="E227" i="3"/>
  <c r="E228" i="3"/>
  <c r="E229" i="3"/>
  <c r="E230" i="3"/>
  <c r="E231" i="3"/>
  <c r="E232" i="3"/>
  <c r="E233" i="3"/>
  <c r="E234" i="3"/>
  <c r="E235" i="3"/>
  <c r="E236" i="3"/>
  <c r="E237" i="3"/>
  <c r="E238" i="3"/>
  <c r="E248" i="3"/>
  <c r="E249" i="3"/>
  <c r="E250" i="3"/>
  <c r="E251" i="3"/>
  <c r="E253" i="3"/>
  <c r="E266" i="3"/>
  <c r="E267" i="3"/>
  <c r="E268" i="3"/>
  <c r="E269" i="3"/>
  <c r="E270" i="3"/>
  <c r="E288" i="3"/>
  <c r="E289" i="3"/>
  <c r="E290" i="3"/>
  <c r="E291" i="3"/>
  <c r="E292" i="3"/>
  <c r="E293" i="3"/>
  <c r="E294" i="3"/>
  <c r="E295" i="3"/>
  <c r="E296" i="3"/>
  <c r="E297" i="3"/>
  <c r="E299" i="3"/>
  <c r="E311" i="3"/>
  <c r="E314" i="3"/>
  <c r="E316" i="3"/>
  <c r="E319" i="3"/>
  <c r="E320" i="3"/>
  <c r="E321" i="3"/>
  <c r="E322" i="3"/>
  <c r="E323" i="3"/>
  <c r="E324" i="3"/>
  <c r="E325" i="3"/>
  <c r="E326" i="3"/>
  <c r="E327" i="3"/>
  <c r="E328" i="3"/>
  <c r="E329" i="3"/>
  <c r="E330" i="3"/>
  <c r="E331" i="3"/>
  <c r="E332" i="3"/>
  <c r="E341" i="3"/>
  <c r="E342" i="3"/>
  <c r="E343" i="3"/>
  <c r="E344" i="3"/>
  <c r="E345" i="3"/>
  <c r="E346" i="3"/>
  <c r="E347" i="3"/>
  <c r="E348" i="3"/>
  <c r="E349" i="3"/>
  <c r="E350" i="3"/>
  <c r="E351" i="3"/>
  <c r="E352" i="3"/>
  <c r="E358" i="3"/>
  <c r="E359" i="3"/>
  <c r="E363" i="3"/>
  <c r="E364" i="3"/>
  <c r="E368" i="3"/>
  <c r="E369" i="3"/>
  <c r="E370" i="3"/>
  <c r="E371" i="3"/>
  <c r="E373" i="3"/>
  <c r="E381" i="3"/>
  <c r="E382" i="3"/>
  <c r="E383" i="3"/>
  <c r="E388" i="3"/>
  <c r="E389" i="3"/>
  <c r="E390" i="3"/>
  <c r="E391" i="3"/>
  <c r="E6" i="3"/>
  <c r="E64" i="2"/>
  <c r="E7" i="2"/>
  <c r="E8" i="2"/>
  <c r="E9" i="2"/>
  <c r="E10" i="2"/>
  <c r="E11" i="2"/>
  <c r="E13" i="2"/>
  <c r="E14" i="2"/>
  <c r="E15" i="2"/>
  <c r="E16" i="2"/>
  <c r="E17" i="2"/>
  <c r="E18" i="2"/>
  <c r="E19" i="2"/>
  <c r="E20" i="2"/>
  <c r="E23" i="2"/>
  <c r="E24" i="2"/>
  <c r="E25" i="2"/>
  <c r="E26" i="2"/>
  <c r="E27" i="2"/>
  <c r="E28" i="2"/>
  <c r="E29" i="2"/>
  <c r="E30" i="2"/>
  <c r="E31" i="2"/>
  <c r="E32" i="2"/>
  <c r="E33" i="2"/>
  <c r="E34" i="2"/>
  <c r="E35" i="2"/>
  <c r="E36" i="2"/>
  <c r="E37" i="2"/>
  <c r="E42" i="2"/>
  <c r="E43" i="2"/>
  <c r="E44" i="2"/>
  <c r="E45" i="2"/>
  <c r="E46" i="2"/>
  <c r="E47" i="2"/>
  <c r="E48" i="2"/>
  <c r="E49" i="2"/>
  <c r="E50" i="2"/>
  <c r="E51" i="2"/>
  <c r="E52" i="2"/>
  <c r="E53" i="2"/>
  <c r="E54" i="2"/>
  <c r="E55" i="2"/>
  <c r="E56" i="2"/>
  <c r="E61" i="2"/>
  <c r="E62" i="2"/>
  <c r="E63" i="2"/>
  <c r="E65" i="2"/>
  <c r="E66" i="2"/>
  <c r="E67" i="2"/>
  <c r="E68" i="2"/>
  <c r="E69" i="2"/>
  <c r="E70" i="2"/>
  <c r="E71" i="2"/>
  <c r="E72" i="2"/>
  <c r="E73" i="2"/>
  <c r="E74" i="2"/>
  <c r="E75" i="2"/>
  <c r="E76" i="2"/>
  <c r="E81" i="2"/>
  <c r="E82" i="2"/>
  <c r="E86" i="2"/>
  <c r="E87" i="2"/>
  <c r="E88" i="2"/>
  <c r="E89" i="2"/>
  <c r="E90" i="2"/>
  <c r="E91" i="2"/>
  <c r="E92" i="2"/>
  <c r="E100" i="2"/>
  <c r="E101" i="2"/>
  <c r="E102" i="2"/>
  <c r="E103" i="2"/>
  <c r="E104" i="2"/>
  <c r="E105" i="2"/>
  <c r="E106" i="2"/>
  <c r="E107" i="2"/>
  <c r="E108" i="2"/>
  <c r="E109" i="2"/>
  <c r="E110" i="2"/>
  <c r="E111" i="2"/>
  <c r="E125" i="2"/>
  <c r="E131" i="2"/>
  <c r="E132" i="2"/>
  <c r="E133" i="2"/>
  <c r="E134" i="2"/>
  <c r="E138" i="2"/>
  <c r="E139" i="2"/>
  <c r="E140" i="2"/>
  <c r="E141" i="2"/>
  <c r="E146" i="2"/>
  <c r="E147" i="2"/>
  <c r="E148" i="2"/>
  <c r="E149" i="2"/>
  <c r="E150" i="2"/>
  <c r="E151" i="2"/>
  <c r="E152" i="2"/>
  <c r="E155" i="2"/>
  <c r="E156" i="2"/>
  <c r="E160" i="2"/>
  <c r="E161" i="2"/>
  <c r="E162" i="2"/>
  <c r="E163" i="2"/>
  <c r="E164" i="2"/>
  <c r="E165" i="2"/>
  <c r="E166" i="2"/>
  <c r="E167" i="2"/>
  <c r="E6" i="2"/>
</calcChain>
</file>

<file path=xl/sharedStrings.xml><?xml version="1.0" encoding="utf-8"?>
<sst xmlns="http://schemas.openxmlformats.org/spreadsheetml/2006/main" count="1592" uniqueCount="928">
  <si>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</si>
  <si>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</si>
  <si>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</si>
  <si>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</si>
  <si>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</si>
  <si>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</si>
  <si>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</si>
  <si>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</si>
  <si>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</si>
  <si>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</si>
  <si>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</si>
  <si>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</si>
  <si>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</si>
  <si>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</si>
  <si>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</si>
  <si>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</si>
  <si>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</si>
  <si>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</si>
  <si>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</si>
  <si>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</si>
  <si>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</si>
  <si>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</si>
  <si>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</si>
  <si>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</si>
  <si>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</si>
  <si>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</si>
  <si>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</si>
  <si>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</si>
  <si>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</si>
  <si>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</si>
  <si>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</si>
  <si>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</si>
  <si>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</si>
  <si>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</si>
  <si>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</si>
  <si>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</si>
  <si>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</si>
  <si>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</si>
  <si>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</si>
  <si>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</si>
  <si>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</si>
  <si>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</si>
  <si>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</si>
  <si>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</si>
  <si>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</si>
  <si>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</si>
  <si>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</si>
  <si>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</si>
  <si>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</si>
  <si>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</si>
  <si>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</si>
  <si>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</si>
  <si>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</si>
  <si>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</si>
  <si>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</si>
  <si>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</si>
  <si>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</si>
  <si>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</si>
  <si>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</si>
  <si>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</si>
  <si>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</si>
  <si>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</si>
  <si>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</si>
  <si>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</si>
  <si>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</si>
  <si>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</si>
  <si>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</si>
  <si>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</si>
  <si>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</si>
  <si>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</si>
  <si>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</si>
  <si>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</si>
  <si>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</si>
  <si>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</si>
  <si>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</si>
  <si>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</si>
  <si>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</si>
  <si>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</si>
  <si>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</si>
  <si>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</si>
  <si>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</si>
  <si>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</si>
  <si>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</si>
  <si>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</si>
  <si>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</si>
  <si>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</si>
  <si>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</si>
  <si>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</si>
  <si>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</si>
  <si>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</si>
  <si>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</si>
  <si>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</si>
  <si>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</si>
  <si>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</si>
  <si>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</si>
  <si>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</si>
  <si>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</si>
  <si>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</si>
  <si>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</si>
  <si>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</si>
  <si>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</si>
  <si>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</si>
  <si>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</si>
  <si>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</si>
  <si>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</si>
  <si>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</si>
  <si>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</si>
  <si>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</si>
  <si>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</si>
  <si>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</si>
  <si>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</si>
  <si>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</si>
  <si>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</si>
  <si>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</si>
  <si>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</si>
  <si>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</si>
  <si>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</si>
  <si>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</si>
  <si>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</si>
  <si>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</si>
  <si>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</si>
  <si>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</si>
  <si>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</si>
  <si>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</si>
  <si>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</si>
  <si>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</si>
  <si>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</si>
  <si>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</si>
  <si>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</si>
  <si>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</si>
  <si>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</si>
  <si>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</si>
  <si>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</si>
  <si>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</si>
  <si>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</si>
  <si>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</si>
  <si>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</si>
  <si>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</si>
  <si>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</si>
  <si>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</si>
  <si>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</si>
  <si>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</si>
  <si>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</si>
  <si>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</si>
  <si>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</si>
  <si>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</si>
  <si>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</si>
  <si>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</si>
  <si>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</si>
  <si>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</si>
  <si>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</si>
  <si>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</si>
  <si>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</si>
  <si>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</si>
  <si>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</si>
  <si>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</si>
  <si>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</si>
  <si>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</si>
  <si>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</si>
  <si>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</si>
  <si>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</si>
  <si>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</si>
  <si>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</si>
  <si>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</si>
  <si>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</si>
  <si>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</si>
  <si>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</si>
  <si>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</si>
  <si>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</si>
  <si>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</si>
  <si>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</si>
  <si>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</si>
  <si>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</si>
  <si>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</si>
  <si>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</si>
  <si>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</si>
  <si>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</si>
  <si>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</si>
  <si>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</si>
  <si>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</si>
  <si>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</si>
  <si>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</si>
  <si>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</si>
  <si>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</si>
  <si>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</si>
  <si>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</si>
  <si>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</si>
  <si>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</si>
  <si>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</si>
  <si>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</si>
  <si>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</si>
  <si>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</si>
  <si>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</si>
  <si>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</si>
  <si>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</si>
  <si>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</si>
  <si>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</si>
  <si>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</si>
  <si>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</si>
  <si>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</si>
  <si>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</si>
  <si>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</si>
  <si>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</si>
  <si>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</si>
  <si>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</si>
  <si>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</si>
  <si>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</si>
  <si>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</si>
  <si>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</si>
  <si>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</si>
  <si>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</si>
  <si>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</si>
  <si>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</si>
  <si>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</si>
  <si>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</si>
  <si>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</si>
  <si>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</si>
  <si>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</si>
  <si>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</si>
  <si>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</si>
  <si>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</si>
  <si>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</si>
  <si>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000 1 16 09040 05 0000 140</t>
  </si>
  <si>
    <t>Платежи в целях возмещения причиненного ущерба (убытков)</t>
  </si>
  <si>
    <t>000 1 16 10000 00 0000 140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</si>
  <si>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</si>
  <si>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000 1 16 10080 00 0000 140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</si>
  <si>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</si>
  <si>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000 1 16 10081 05 0000 140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</si>
  <si>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</si>
  <si>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</si>
  <si>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</si>
  <si>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</si>
  <si>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</si>
  <si>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</si>
  <si>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</si>
  <si>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</si>
  <si>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</si>
  <si>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</si>
  <si>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</si>
  <si>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</si>
  <si>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</si>
  <si>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</si>
  <si>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</si>
  <si>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000 1 16 11130 01 0000 140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</si>
  <si>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</si>
  <si>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</si>
  <si>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</si>
  <si>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</si>
  <si>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</si>
  <si>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</si>
  <si>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</si>
  <si>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</si>
  <si>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</si>
  <si>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</si>
  <si>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</si>
  <si>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</si>
  <si>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</si>
  <si>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</si>
  <si>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</si>
  <si>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</si>
  <si>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</si>
  <si>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</si>
  <si>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</si>
  <si>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</si>
  <si>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</si>
  <si>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</si>
  <si>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</si>
  <si>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</si>
  <si>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</si>
  <si>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</si>
  <si>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</si>
  <si>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</si>
  <si>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</si>
  <si>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</si>
  <si>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</si>
  <si>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</si>
  <si>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</si>
  <si>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</si>
  <si>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</si>
  <si>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</si>
  <si>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</si>
  <si>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</si>
  <si>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</si>
  <si>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</si>
  <si>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</si>
  <si>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</si>
  <si>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</si>
  <si>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</si>
  <si>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</si>
  <si>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</si>
  <si>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</si>
  <si>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</si>
  <si>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</si>
  <si>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</si>
  <si>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</si>
  <si>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</si>
  <si>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</si>
  <si>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</si>
  <si>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</si>
  <si>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</si>
  <si>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</si>
  <si>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</si>
  <si>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</si>
  <si>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</si>
  <si>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</si>
  <si>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</si>
  <si>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</si>
  <si>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</si>
  <si>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</si>
  <si>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</si>
  <si>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</si>
  <si>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</si>
  <si>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</si>
  <si>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</si>
  <si>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</si>
  <si>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</si>
  <si>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</si>
  <si>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</si>
  <si>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</si>
  <si>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</si>
  <si>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</si>
  <si>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</si>
  <si>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</si>
  <si>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</si>
  <si>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</si>
  <si>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</si>
  <si>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</si>
  <si>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</si>
  <si>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</si>
  <si>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</si>
  <si>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</si>
  <si>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</si>
  <si>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</si>
  <si>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</si>
  <si>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</si>
  <si>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</si>
  <si>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</si>
  <si>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</si>
  <si>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</si>
  <si>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</si>
  <si>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</si>
  <si>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</si>
  <si>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</si>
  <si>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</si>
  <si>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</si>
  <si>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</si>
  <si>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</si>
  <si>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</si>
  <si>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</si>
  <si>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</si>
  <si>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</si>
  <si>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000 2 18 35118 05 0000 150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</si>
  <si>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</si>
  <si>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</si>
  <si>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</si>
  <si>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</si>
  <si>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</si>
  <si>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</si>
  <si>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</si>
  <si>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</si>
  <si>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</si>
  <si>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</si>
  <si>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</si>
  <si>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</si>
  <si>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</si>
  <si>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</si>
  <si>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</si>
  <si>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</si>
  <si>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</si>
  <si>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</si>
  <si>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</si>
  <si>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</si>
  <si>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</si>
  <si>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</si>
  <si>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</si>
  <si>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</si>
  <si>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</si>
  <si>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</si>
  <si>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</si>
  <si>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</si>
  <si>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</si>
  <si>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</si>
  <si>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</si>
  <si>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</si>
  <si>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</si>
  <si>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</si>
  <si>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</si>
  <si>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</si>
  <si>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</si>
  <si>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</si>
  <si>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</si>
  <si>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</si>
  <si>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</si>
  <si>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</si>
  <si>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</si>
  <si>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</si>
  <si>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</si>
  <si>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</si>
  <si>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</si>
  <si>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</si>
  <si>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</si>
  <si>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</si>
  <si>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</si>
  <si>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</si>
  <si>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</si>
  <si>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</si>
  <si>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</si>
  <si>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</si>
  <si>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</si>
  <si>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</si>
  <si>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Уплата налогов, сборов и иных платежей</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</si>
  <si>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</si>
  <si>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</si>
  <si>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</si>
  <si>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</si>
  <si>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</si>
  <si>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</si>
  <si>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</si>
  <si>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</si>
  <si>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</si>
  <si>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</si>
  <si>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</si>
  <si>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Закупка товаров, работ и услуг в целях капитального ремонта государственного (муниципального) имущества</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</si>
  <si>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</si>
  <si>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</si>
  <si>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</si>
  <si>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</si>
  <si>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</si>
  <si>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</si>
  <si>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</si>
  <si>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</si>
  <si>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</si>
  <si>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</si>
  <si>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</si>
  <si>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</si>
  <si>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</si>
  <si>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</si>
  <si>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</si>
  <si>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</si>
  <si>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</si>
  <si>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</si>
  <si>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</si>
  <si>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 xml:space="preserve">Уплата прочих налогов, сборов </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</si>
  <si>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</si>
  <si>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</si>
  <si>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</si>
  <si>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</si>
  <si>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</si>
  <si>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</si>
  <si>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</si>
  <si>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</si>
  <si>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</si>
  <si>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</si>
  <si>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</si>
  <si>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</si>
  <si>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</si>
  <si>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</si>
  <si>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</si>
  <si>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</si>
  <si>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</si>
  <si>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</si>
  <si>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</si>
  <si>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</si>
  <si>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</si>
  <si>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</si>
  <si>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</si>
  <si>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</si>
  <si>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</si>
  <si>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</si>
  <si>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</si>
  <si>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</si>
  <si>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</si>
  <si>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</si>
  <si>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</si>
  <si>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</si>
  <si>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</si>
  <si>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</si>
  <si>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</si>
  <si>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</si>
  <si>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</si>
  <si>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</si>
  <si>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</si>
  <si>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</si>
  <si>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</si>
  <si>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</si>
  <si>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</si>
  <si>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</si>
  <si>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</si>
  <si>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</si>
  <si>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</si>
  <si>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000 0113 0000000000 320</t>
  </si>
  <si>
    <t>000 0113 0000000000 321</t>
  </si>
  <si>
    <t>000 0113 0000000000 360</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</si>
  <si>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</si>
  <si>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</si>
  <si>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</si>
  <si>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</si>
  <si>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</si>
  <si>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</si>
  <si>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</si>
  <si>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</si>
  <si>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</si>
  <si>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</si>
  <si>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</si>
  <si>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</si>
  <si>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</si>
  <si>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</si>
  <si>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</si>
  <si>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</si>
  <si>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</si>
  <si>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</si>
  <si>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</si>
  <si>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</si>
  <si>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</si>
  <si>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</si>
  <si>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</si>
  <si>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</si>
  <si>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</si>
  <si>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</si>
  <si>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</si>
  <si>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</si>
  <si>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</si>
  <si>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</si>
  <si>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</si>
  <si>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</si>
  <si>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</si>
  <si>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</si>
  <si>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</si>
  <si>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</si>
  <si>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</si>
  <si>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000 0310 0000000000 851</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</si>
  <si>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</si>
  <si>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</si>
  <si>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</si>
  <si>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</si>
  <si>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</si>
  <si>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</si>
  <si>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</si>
  <si>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</si>
  <si>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</si>
  <si>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</si>
  <si>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</si>
  <si>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</si>
  <si>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</si>
  <si>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</si>
  <si>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</si>
  <si>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</si>
  <si>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</si>
  <si>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</si>
  <si>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</si>
  <si>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</si>
  <si>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</si>
  <si>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</si>
  <si>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</si>
  <si>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</si>
  <si>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</si>
  <si>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</si>
  <si>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</si>
  <si>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</si>
  <si>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</si>
  <si>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</si>
  <si>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</si>
  <si>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</si>
  <si>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</si>
  <si>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</si>
  <si>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</si>
  <si>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</si>
  <si>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</si>
  <si>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</si>
  <si>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</si>
  <si>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</si>
  <si>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</si>
  <si>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</si>
  <si>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</si>
  <si>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</si>
  <si>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</si>
  <si>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</si>
  <si>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</si>
  <si>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</si>
  <si>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</si>
  <si>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</si>
  <si>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</si>
  <si>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</si>
  <si>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</si>
  <si>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</si>
  <si>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</si>
  <si>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</si>
  <si>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</si>
  <si>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</si>
  <si>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</si>
  <si>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</si>
  <si>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</si>
  <si>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</si>
  <si>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</si>
  <si>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</si>
  <si>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</si>
  <si>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</si>
  <si>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</si>
  <si>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</si>
  <si>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</si>
  <si>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</si>
  <si>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</si>
  <si>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</si>
  <si>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</si>
  <si>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</si>
  <si>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000 0501 0000000000 247</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</si>
  <si>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</si>
  <si>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</si>
  <si>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</si>
  <si>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</si>
  <si>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</si>
  <si>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</si>
  <si>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</si>
  <si>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</si>
  <si>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</si>
  <si>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Другие вопросы в области жилищно-коммунального хозяйства</t>
  </si>
  <si>
    <t>000 0505 0000000000 000</t>
  </si>
  <si>
    <t>000 0505 0000000000 800</t>
  </si>
  <si>
    <t>000 0505 0000000000 810</t>
  </si>
  <si>
    <t>000 0505 0000000000 811</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</si>
  <si>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</si>
  <si>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</si>
  <si>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</si>
  <si>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</si>
  <si>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</si>
  <si>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</si>
  <si>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</si>
  <si>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</si>
  <si>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</si>
  <si>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</si>
  <si>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</si>
  <si>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</si>
  <si>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</si>
  <si>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</si>
  <si>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</si>
  <si>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</si>
  <si>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</si>
  <si>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</si>
  <si>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</si>
  <si>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</si>
  <si>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</si>
  <si>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</si>
  <si>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</si>
  <si>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</si>
  <si>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</si>
  <si>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</si>
  <si>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</si>
  <si>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</si>
  <si>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</si>
  <si>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</si>
  <si>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</si>
  <si>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</si>
  <si>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</si>
  <si>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</si>
  <si>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</si>
  <si>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</si>
  <si>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</si>
  <si>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</si>
  <si>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</si>
  <si>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</si>
  <si>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</si>
  <si>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</si>
  <si>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</si>
  <si>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</si>
  <si>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</si>
  <si>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</si>
  <si>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</si>
  <si>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</si>
  <si>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</si>
  <si>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</si>
  <si>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</si>
  <si>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</si>
  <si>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</si>
  <si>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</si>
  <si>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</si>
  <si>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</si>
  <si>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</si>
  <si>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</si>
  <si>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</si>
  <si>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</si>
  <si>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</si>
  <si>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</si>
  <si>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</si>
  <si>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</si>
  <si>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</si>
  <si>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</si>
  <si>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</si>
  <si>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</si>
  <si>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</si>
  <si>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</si>
  <si>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</si>
  <si>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</si>
  <si>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</si>
  <si>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</si>
  <si>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</si>
  <si>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</si>
  <si>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</si>
  <si>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</si>
  <si>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</si>
  <si>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</si>
  <si>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</si>
  <si>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</si>
  <si>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</si>
  <si>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</si>
  <si>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</si>
  <si>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</si>
  <si>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</si>
  <si>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</si>
  <si>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</si>
  <si>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</si>
  <si>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</si>
  <si>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</si>
  <si>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</si>
  <si>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</si>
  <si>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</si>
  <si>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</si>
  <si>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</si>
  <si>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</si>
  <si>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</si>
  <si>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</si>
  <si>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</si>
  <si>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</si>
  <si>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</si>
  <si>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</si>
  <si>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</si>
  <si>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</si>
  <si>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</si>
  <si>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</si>
  <si>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</si>
  <si>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</si>
  <si>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</si>
  <si>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</si>
  <si>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</si>
  <si>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</si>
  <si>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</si>
  <si>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</si>
  <si>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</si>
  <si>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</si>
  <si>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</si>
  <si>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</si>
  <si>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</si>
  <si>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</si>
  <si>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</si>
  <si>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</si>
  <si>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</si>
  <si>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</si>
  <si>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</si>
  <si>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</si>
  <si>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</si>
  <si>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Культура, кинематография</t>
  </si>
  <si>
    <t>000 0800 0000000000 000</t>
  </si>
  <si>
    <t>Культура</t>
  </si>
  <si>
    <t>000 0801 0000000000 000</t>
  </si>
  <si>
    <t>000 0801 0000000000 200</t>
  </si>
  <si>
    <t>000 0801 0000000000 240</t>
  </si>
  <si>
    <t>000 0801 0000000000 243</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</si>
  <si>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</si>
  <si>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</si>
  <si>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</si>
  <si>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</si>
  <si>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</si>
  <si>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</si>
  <si>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</si>
  <si>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</si>
  <si>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</si>
  <si>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</si>
  <si>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</si>
  <si>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</si>
  <si>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</si>
  <si>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</si>
  <si>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</si>
  <si>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</si>
  <si>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</si>
  <si>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</si>
  <si>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</si>
  <si>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</si>
  <si>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</si>
  <si>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</si>
  <si>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</si>
  <si>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</si>
  <si>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</si>
  <si>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</si>
  <si>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</si>
  <si>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</si>
  <si>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</si>
  <si>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</si>
  <si>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</si>
  <si>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</si>
  <si>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</si>
  <si>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</si>
  <si>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</si>
  <si>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</si>
  <si>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</si>
  <si>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</si>
  <si>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</si>
  <si>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</si>
  <si>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</si>
  <si>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</si>
  <si>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</si>
  <si>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</si>
  <si>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</si>
  <si>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</si>
  <si>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</si>
  <si>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</si>
  <si>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</si>
  <si>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</si>
  <si>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</si>
  <si>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</si>
  <si>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</si>
  <si>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</si>
  <si>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</si>
  <si>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</si>
  <si>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</si>
  <si>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</si>
  <si>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</si>
  <si>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</si>
  <si>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</si>
  <si>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</si>
  <si>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</si>
  <si>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</si>
  <si>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</si>
  <si>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</si>
  <si>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</si>
  <si>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</si>
  <si>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</si>
  <si>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</si>
  <si>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</si>
  <si>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</si>
  <si>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</si>
  <si>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</si>
  <si>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</si>
  <si>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</si>
  <si>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</si>
  <si>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</si>
  <si>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</si>
  <si>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</si>
  <si>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</si>
  <si>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</si>
  <si>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</si>
  <si>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</si>
  <si>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</si>
  <si>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</si>
  <si>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</si>
  <si>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</si>
  <si>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</si>
  <si>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</si>
  <si>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</si>
  <si>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</si>
  <si>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</si>
  <si>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</si>
  <si>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</si>
  <si>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</si>
  <si>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</si>
  <si>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</si>
  <si>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</si>
  <si>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</si>
  <si>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</si>
  <si>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</si>
  <si>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</si>
  <si>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</si>
  <si>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</si>
  <si>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</si>
  <si>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</si>
  <si>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</si>
  <si>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</si>
  <si>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</si>
  <si>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</si>
  <si>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</si>
  <si>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</si>
  <si>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</si>
  <si>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</si>
  <si>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</si>
  <si>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</si>
  <si>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</si>
  <si>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</si>
  <si>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</si>
  <si>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</si>
  <si>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</si>
  <si>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</si>
  <si>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</si>
  <si>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</si>
  <si>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</si>
  <si>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</si>
  <si>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</si>
  <si>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</si>
  <si>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</si>
  <si>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</si>
  <si>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</si>
  <si>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</si>
  <si>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</si>
  <si>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</si>
  <si>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</si>
  <si>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</si>
  <si>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</si>
  <si>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</si>
  <si>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</si>
  <si>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</si>
  <si>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</si>
  <si>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</si>
  <si>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</si>
  <si>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</si>
  <si>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 исполнения</t>
  </si>
  <si>
    <t>(рублей)</t>
  </si>
  <si>
    <t xml:space="preserve"> -</t>
  </si>
  <si>
    <t>План</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</si>
  <si>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</si>
  <si>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</si>
  <si>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000 1 01 02230 01 0000 110</t>
  </si>
  <si>
    <t>000 0314 0000000000 600</t>
  </si>
  <si>
    <t>000 0314 0000000000 610</t>
  </si>
  <si>
    <t>000 0314 0000000000 612</t>
  </si>
  <si>
    <t>000 0409 0000000000 853</t>
  </si>
  <si>
    <t>000 0709 0000000000 611</t>
  </si>
  <si>
    <t>000 1006 0000000000 122</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</si>
  <si>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</si>
  <si>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</si>
  <si>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</si>
  <si>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</si>
  <si>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</si>
  <si>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</si>
  <si>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</si>
  <si>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</si>
  <si>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</si>
  <si>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</si>
  <si>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</si>
  <si>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</si>
  <si>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 xml:space="preserve">источники внешнего финансирования
          из них: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</si>
</sst>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19]#,##0.00"/>
    <numFmt numFmtId="165" formatCode="0.0"/>
    <numFmt numFmtId="166" formatCode="[$-10419]#,##0.0"/>
  </numFmts>
  <fonts count="6"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4"/>
      <color rgb="FF000000"/>
      <name val="Times New Roman"/>
      <family val="1"/>
      <charset val="204"/>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34">
    <xf numFmtId="0" fontId="0" fillId="0" borderId="0" xfId="0" applyFont="1" applyFill="1" applyBorder="1"/>
    <xf numFmtId="0" fontId="3" fillId="0" borderId="0" xfId="0" applyFont="1" applyFill="1" applyBorder="1"/>
    <xf numFmtId="0" fontId="4" fillId="0" borderId="0"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1" xfId="1" applyFont="1" applyBorder="1" applyAlignment="1">
      <alignment horizontal="left" vertical="top" wrapText="1" readingOrder="1"/>
    </xf>
    <xf numFmtId="0" fontId="2" fillId="0" borderId="1" xfId="1" applyFont="1" applyBorder="1" applyAlignment="1">
      <alignment horizontal="center" vertical="top" wrapText="1" readingOrder="1"/>
    </xf>
    <xf numFmtId="164" fontId="2" fillId="0" borderId="1" xfId="1" applyNumberFormat="1" applyFont="1" applyBorder="1" applyAlignment="1">
      <alignment horizontal="right" vertical="top" wrapText="1" readingOrder="1"/>
    </xf>
    <xf numFmtId="165" fontId="2" fillId="0" borderId="1" xfId="1" applyNumberFormat="1" applyFont="1" applyBorder="1" applyAlignment="1">
      <alignment horizontal="right" vertical="top" wrapText="1" readingOrder="1"/>
    </xf>
    <xf numFmtId="0" fontId="3" fillId="0" borderId="0" xfId="0" applyFont="1" applyFill="1" applyBorder="1" applyAlignment="1">
      <alignment vertical="top"/>
    </xf>
    <xf numFmtId="0" fontId="2" fillId="0" borderId="1" xfId="1" applyFont="1" applyBorder="1" applyAlignment="1">
      <alignment horizontal="right" vertical="top" wrapText="1" readingOrder="1"/>
    </xf>
    <xf numFmtId="0" fontId="2" fillId="0" borderId="0" xfId="1" applyFont="1" applyBorder="1" applyAlignment="1">
      <alignment horizontal="right" vertical="center" wrapText="1" readingOrder="1"/>
    </xf>
    <xf numFmtId="0" fontId="2" fillId="0" borderId="1" xfId="1" applyFont="1" applyBorder="1" applyAlignment="1">
      <alignment vertical="top" wrapText="1" readingOrder="1"/>
    </xf>
    <xf numFmtId="0" fontId="4" fillId="0" borderId="0" xfId="1" applyFont="1" applyAlignment="1">
      <alignment horizontal="center" vertical="top" wrapText="1" readingOrder="1"/>
    </xf>
    <xf numFmtId="0" fontId="2" fillId="0" borderId="3" xfId="1" applyFont="1" applyBorder="1" applyAlignment="1">
      <alignment horizontal="center" vertical="top" wrapText="1" readingOrder="1"/>
    </xf>
    <xf numFmtId="0" fontId="2" fillId="0" borderId="2" xfId="1" applyFont="1" applyBorder="1" applyAlignment="1">
      <alignment horizontal="center" vertical="top" wrapText="1" readingOrder="1"/>
    </xf>
    <xf numFmtId="0" fontId="2" fillId="0" borderId="2" xfId="1" applyFont="1" applyBorder="1" applyAlignment="1">
      <alignment horizontal="left" vertical="top" wrapText="1" readingOrder="1"/>
    </xf>
    <xf numFmtId="0" fontId="4" fillId="0" borderId="0" xfId="1" applyFont="1" applyBorder="1" applyAlignment="1">
      <alignment horizontal="center" vertical="top" wrapText="1" readingOrder="1"/>
    </xf>
    <xf numFmtId="0" fontId="2" fillId="0" borderId="0" xfId="1" applyFont="1" applyBorder="1" applyAlignment="1">
      <alignment horizontal="right" vertical="top" wrapText="1" readingOrder="1"/>
    </xf>
    <xf numFmtId="164" fontId="2" fillId="0" borderId="2" xfId="1" applyNumberFormat="1" applyFont="1" applyBorder="1" applyAlignment="1">
      <alignment horizontal="right" vertical="top" wrapText="1" readingOrder="1"/>
    </xf>
    <xf numFmtId="166" fontId="2" fillId="0" borderId="1" xfId="1" applyNumberFormat="1" applyFont="1" applyBorder="1" applyAlignment="1">
      <alignment horizontal="right" vertical="top" wrapText="1" readingOrder="1"/>
    </xf>
    <xf numFmtId="0" fontId="3" fillId="0" borderId="0" xfId="0" applyFont="1" applyFill="1" applyBorder="1" applyAlignment="1">
      <alignment vertical="top" wrapText="1"/>
    </xf>
    <xf numFmtId="0" fontId="2" fillId="0" borderId="4" xfId="1" applyFont="1" applyBorder="1" applyAlignment="1">
      <alignment horizontal="left" vertical="top" wrapText="1" readingOrder="1"/>
    </xf>
    <xf numFmtId="0" fontId="2" fillId="0" borderId="5" xfId="1" applyFont="1" applyBorder="1" applyAlignment="1">
      <alignment horizontal="center" vertical="top" wrapText="1" readingOrder="1"/>
    </xf>
    <xf numFmtId="0" fontId="2" fillId="0" borderId="5" xfId="1" applyFont="1" applyBorder="1" applyAlignment="1">
      <alignment horizontal="right" vertical="top" wrapText="1" readingOrder="1"/>
    </xf>
    <xf numFmtId="164" fontId="2" fillId="0" borderId="5" xfId="1" applyNumberFormat="1" applyFont="1" applyBorder="1" applyAlignment="1">
      <alignment horizontal="right" vertical="top" wrapText="1" readingOrder="1"/>
    </xf>
    <xf numFmtId="0" fontId="2" fillId="0" borderId="3" xfId="1" applyFont="1" applyBorder="1" applyAlignment="1">
      <alignment horizontal="right" vertical="top" wrapText="1" readingOrder="1"/>
    </xf>
    <xf numFmtId="164" fontId="2" fillId="0" borderId="3" xfId="1" applyNumberFormat="1" applyFont="1" applyBorder="1" applyAlignment="1">
      <alignment horizontal="right" vertical="top" wrapText="1" readingOrder="1"/>
    </xf>
    <xf numFmtId="0" fontId="3" fillId="0" borderId="3" xfId="0" applyFont="1" applyFill="1" applyBorder="1"/>
    <xf numFmtId="4" fontId="2" fillId="0" borderId="1" xfId="1" applyNumberFormat="1" applyFont="1" applyBorder="1" applyAlignment="1">
      <alignment horizontal="right" vertical="top" wrapText="1" readingOrder="1"/>
    </xf>
    <xf numFmtId="0" fontId="2" fillId="0" borderId="0" xfId="1" applyFont="1" applyAlignment="1">
      <alignment horizontal="left" wrapText="1" readingOrder="1"/>
    </xf>
    <xf numFmtId="0" fontId="5" fillId="0" borderId="0" xfId="1" applyFont="1" applyBorder="1" applyAlignment="1">
      <alignment horizontal="center" vertical="center" wrapText="1" readingOrder="1"/>
    </xf>
    <xf numFmtId="0" fontId="5" fillId="0" borderId="0" xfId="1" applyFont="1" applyAlignment="1">
      <alignment horizontal="center" vertical="top" wrapText="1" readingOrder="1"/>
    </xf>
    <xf numFmtId="0" fontId="5" fillId="0" borderId="0" xfId="1" applyFont="1" applyAlignment="1">
      <alignment horizontal="center" vertical="center" wrapText="1" readingOrder="1"/>
    </xf>
  </cellXfs>
  <cellStyles count="2">
    <cellStyle name="Normal" xfId="1" xr:uid="{00000000-0005-0000-0000-000000000000}"/>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0"/>
  <sheetViews>
    <sheetView showGridLines="0" tabSelected="1" view="pageBreakPreview" zoomScale="80" zoomScaleNormal="100" zoomScaleSheetLayoutView="80" workbookViewId="0">
      <selection activeCell="A80" sqref="A80"/>
    </sheetView>
  </sheetViews>
  <sheetFormatPr defaultColWidth="27.140625" defaultRowHeight="15.75" x14ac:dyDescent="0.25"/>
  <cols>
    <col min="1" max="1" width="71.140625" style="9" customWidth="1"/>
    <col min="2" max="2" width="29.28515625" style="1" customWidth="1"/>
    <col min="3" max="3" width="19.85546875" style="1" customWidth="1"/>
    <col min="4" max="4" width="20.5703125" style="1" customWidth="1"/>
    <col min="5" max="5" width="16" style="1" customWidth="1"/>
    <col min="6" max="16384" width="27.140625" style="1"/>
  </cols>
  <sheetData>
    <row r="1" spans="1:5" x14ac:dyDescent="0.25">
      <c r="A1" s="30" t="s">
        <v>0</v>
      </c>
      <c r="B1" s="30"/>
    </row>
    <row r="2" spans="1:5" ht="18.75" x14ac:dyDescent="0.25">
      <c r="A2" s="31" t="s">
        <v>1</v>
      </c>
      <c r="B2" s="31"/>
      <c r="C2" s="31"/>
      <c r="D2" s="31"/>
      <c r="E2" s="31"/>
    </row>
    <row r="3" spans="1:5" x14ac:dyDescent="0.25">
      <c r="A3" s="17"/>
      <c r="B3" s="2"/>
      <c r="C3" s="2"/>
      <c r="D3" s="2"/>
      <c r="E3" s="11" t="s">
        <v>903</v>
      </c>
    </row>
    <row r="4" spans="1:5" ht="31.5" x14ac:dyDescent="0.25">
      <c r="A4" s="3" t="s">
        <v>3</v>
      </c>
      <c r="B4" s="3" t="s">
        <v>4</v>
      </c>
      <c r="C4" s="3" t="s">
        <v>905</v>
      </c>
      <c r="D4" s="3" t="s">
        <v>2</v>
      </c>
      <c r="E4" s="3" t="s">
        <v>902</v>
      </c>
    </row>
    <row r="5" spans="1:5" x14ac:dyDescent="0.25">
      <c r="A5" s="15" t="s">
        <v>5</v>
      </c>
      <c r="B5" s="4">
        <v>2</v>
      </c>
      <c r="C5" s="4">
        <v>3</v>
      </c>
      <c r="D5" s="4">
        <v>4</v>
      </c>
      <c r="E5" s="4">
        <v>5</v>
      </c>
    </row>
    <row r="6" spans="1:5" s="9" customFormat="1" x14ac:dyDescent="0.25">
      <c r="A6" s="5" t="s">
        <v>6</v>
      </c>
      <c r="B6" s="6" t="s">
        <v>7</v>
      </c>
      <c r="C6" s="7">
        <v>10425376558.51</v>
      </c>
      <c r="D6" s="7">
        <v>3593151404.5</v>
      </c>
      <c r="E6" s="8">
        <f>D6/C6*100</f>
        <v>34.46543522274014</v>
      </c>
    </row>
    <row r="7" spans="1:5" s="9" customFormat="1" ht="31.5" x14ac:dyDescent="0.25">
      <c r="A7" s="5" t="s">
        <v>9</v>
      </c>
      <c r="B7" s="6" t="s">
        <v>10</v>
      </c>
      <c r="C7" s="7">
        <v>1648911332.02</v>
      </c>
      <c r="D7" s="7">
        <v>284261510.04000002</v>
      </c>
      <c r="E7" s="8">
        <f t="shared" ref="E7:E70" si="0">D7/C7*100</f>
        <v>17.239344804051125</v>
      </c>
    </row>
    <row r="8" spans="1:5" s="9" customFormat="1" x14ac:dyDescent="0.25">
      <c r="A8" s="5" t="s">
        <v>11</v>
      </c>
      <c r="B8" s="6" t="s">
        <v>12</v>
      </c>
      <c r="C8" s="7">
        <v>1037587850</v>
      </c>
      <c r="D8" s="7">
        <v>157009190.99000001</v>
      </c>
      <c r="E8" s="8">
        <f t="shared" si="0"/>
        <v>15.132134690089133</v>
      </c>
    </row>
    <row r="9" spans="1:5" s="9" customFormat="1" x14ac:dyDescent="0.25">
      <c r="A9" s="5" t="s">
        <v>13</v>
      </c>
      <c r="B9" s="6" t="s">
        <v>14</v>
      </c>
      <c r="C9" s="7">
        <v>76118000</v>
      </c>
      <c r="D9" s="7">
        <v>1718446.47</v>
      </c>
      <c r="E9" s="8">
        <f t="shared" si="0"/>
        <v>2.257608542000578</v>
      </c>
    </row>
    <row r="10" spans="1:5" s="9" customFormat="1" ht="47.25" x14ac:dyDescent="0.25">
      <c r="A10" s="5" t="s">
        <v>15</v>
      </c>
      <c r="B10" s="6" t="s">
        <v>16</v>
      </c>
      <c r="C10" s="7">
        <v>36810100</v>
      </c>
      <c r="D10" s="7">
        <v>4350685.2300000004</v>
      </c>
      <c r="E10" s="8">
        <f t="shared" si="0"/>
        <v>11.819270336130575</v>
      </c>
    </row>
    <row r="11" spans="1:5" s="9" customFormat="1" ht="157.5" x14ac:dyDescent="0.25">
      <c r="A11" s="5" t="s">
        <v>17</v>
      </c>
      <c r="B11" s="6" t="s">
        <v>18</v>
      </c>
      <c r="C11" s="7">
        <v>36810100</v>
      </c>
      <c r="D11" s="7">
        <v>4350685.2300000004</v>
      </c>
      <c r="E11" s="8">
        <f t="shared" si="0"/>
        <v>11.819270336130575</v>
      </c>
    </row>
    <row r="12" spans="1:5" s="9" customFormat="1" ht="141.75" x14ac:dyDescent="0.25">
      <c r="A12" s="5" t="s">
        <v>19</v>
      </c>
      <c r="B12" s="6" t="s">
        <v>20</v>
      </c>
      <c r="C12" s="7">
        <v>39307900</v>
      </c>
      <c r="D12" s="10">
        <v>-2632238.7599999998</v>
      </c>
      <c r="E12" s="10" t="s">
        <v>8</v>
      </c>
    </row>
    <row r="13" spans="1:5" s="9" customFormat="1" x14ac:dyDescent="0.25">
      <c r="A13" s="5" t="s">
        <v>21</v>
      </c>
      <c r="B13" s="6" t="s">
        <v>22</v>
      </c>
      <c r="C13" s="7">
        <v>961469850</v>
      </c>
      <c r="D13" s="7">
        <v>155290744.52000001</v>
      </c>
      <c r="E13" s="8">
        <f t="shared" si="0"/>
        <v>16.15138992865975</v>
      </c>
    </row>
    <row r="14" spans="1:5" s="9" customFormat="1" ht="220.5" x14ac:dyDescent="0.25">
      <c r="A14" s="5" t="s">
        <v>23</v>
      </c>
      <c r="B14" s="6" t="s">
        <v>24</v>
      </c>
      <c r="C14" s="7">
        <v>928274450</v>
      </c>
      <c r="D14" s="7">
        <v>89598522.560000002</v>
      </c>
      <c r="E14" s="8">
        <f t="shared" si="0"/>
        <v>9.6521586433839701</v>
      </c>
    </row>
    <row r="15" spans="1:5" s="9" customFormat="1" ht="157.5" x14ac:dyDescent="0.25">
      <c r="A15" s="5" t="s">
        <v>25</v>
      </c>
      <c r="B15" s="6" t="s">
        <v>26</v>
      </c>
      <c r="C15" s="7">
        <v>250400</v>
      </c>
      <c r="D15" s="7">
        <v>6662.37</v>
      </c>
      <c r="E15" s="8">
        <f t="shared" si="0"/>
        <v>2.66069089456869</v>
      </c>
    </row>
    <row r="16" spans="1:5" s="9" customFormat="1" ht="141.75" x14ac:dyDescent="0.25">
      <c r="A16" s="5" t="s">
        <v>27</v>
      </c>
      <c r="B16" s="6" t="s">
        <v>28</v>
      </c>
      <c r="C16" s="7">
        <v>1372500</v>
      </c>
      <c r="D16" s="7">
        <v>168906.39</v>
      </c>
      <c r="E16" s="8">
        <f t="shared" si="0"/>
        <v>12.306476502732242</v>
      </c>
    </row>
    <row r="17" spans="1:5" s="9" customFormat="1" ht="94.5" x14ac:dyDescent="0.25">
      <c r="A17" s="5" t="s">
        <v>29</v>
      </c>
      <c r="B17" s="6" t="s">
        <v>30</v>
      </c>
      <c r="C17" s="7">
        <v>396000</v>
      </c>
      <c r="D17" s="7">
        <v>21364.95</v>
      </c>
      <c r="E17" s="8">
        <f t="shared" si="0"/>
        <v>5.3951893939393942</v>
      </c>
    </row>
    <row r="18" spans="1:5" s="9" customFormat="1" ht="267.75" x14ac:dyDescent="0.25">
      <c r="A18" s="12" t="s">
        <v>906</v>
      </c>
      <c r="B18" s="6" t="s">
        <v>31</v>
      </c>
      <c r="C18" s="7">
        <v>4121600</v>
      </c>
      <c r="D18" s="7">
        <v>-112411.44</v>
      </c>
      <c r="E18" s="8">
        <f t="shared" si="0"/>
        <v>-2.7273738354037267</v>
      </c>
    </row>
    <row r="19" spans="1:5" s="9" customFormat="1" ht="110.25" x14ac:dyDescent="0.25">
      <c r="A19" s="5" t="s">
        <v>32</v>
      </c>
      <c r="B19" s="6" t="s">
        <v>33</v>
      </c>
      <c r="C19" s="7">
        <v>1652100</v>
      </c>
      <c r="D19" s="7">
        <v>143843</v>
      </c>
      <c r="E19" s="8">
        <f t="shared" si="0"/>
        <v>8.7066763513104544</v>
      </c>
    </row>
    <row r="20" spans="1:5" s="9" customFormat="1" ht="110.25" x14ac:dyDescent="0.25">
      <c r="A20" s="5" t="s">
        <v>34</v>
      </c>
      <c r="B20" s="6" t="s">
        <v>35</v>
      </c>
      <c r="C20" s="7">
        <v>2803600</v>
      </c>
      <c r="D20" s="7">
        <v>345600</v>
      </c>
      <c r="E20" s="8">
        <f t="shared" si="0"/>
        <v>12.327008132401199</v>
      </c>
    </row>
    <row r="21" spans="1:5" s="9" customFormat="1" ht="63" x14ac:dyDescent="0.25">
      <c r="A21" s="5" t="s">
        <v>36</v>
      </c>
      <c r="B21" s="6" t="s">
        <v>37</v>
      </c>
      <c r="C21" s="10">
        <v>22599200</v>
      </c>
      <c r="D21" s="7">
        <v>65116958.770000003</v>
      </c>
      <c r="E21" s="10" t="s">
        <v>8</v>
      </c>
    </row>
    <row r="22" spans="1:5" s="9" customFormat="1" ht="63" x14ac:dyDescent="0.25">
      <c r="A22" s="5" t="s">
        <v>907</v>
      </c>
      <c r="B22" s="6" t="s">
        <v>908</v>
      </c>
      <c r="C22" s="7" t="s">
        <v>8</v>
      </c>
      <c r="D22" s="7">
        <v>1297.92</v>
      </c>
      <c r="E22" s="7" t="s">
        <v>8</v>
      </c>
    </row>
    <row r="23" spans="1:5" s="9" customFormat="1" ht="31.5" x14ac:dyDescent="0.25">
      <c r="A23" s="5" t="s">
        <v>38</v>
      </c>
      <c r="B23" s="6" t="s">
        <v>39</v>
      </c>
      <c r="C23" s="7">
        <v>52705600</v>
      </c>
      <c r="D23" s="7">
        <v>13401016.25</v>
      </c>
      <c r="E23" s="8">
        <f t="shared" si="0"/>
        <v>25.426171507392002</v>
      </c>
    </row>
    <row r="24" spans="1:5" s="9" customFormat="1" ht="31.5" x14ac:dyDescent="0.25">
      <c r="A24" s="5" t="s">
        <v>40</v>
      </c>
      <c r="B24" s="6" t="s">
        <v>41</v>
      </c>
      <c r="C24" s="7">
        <v>52705600</v>
      </c>
      <c r="D24" s="7">
        <v>13401016.25</v>
      </c>
      <c r="E24" s="8">
        <f t="shared" si="0"/>
        <v>25.426171507392002</v>
      </c>
    </row>
    <row r="25" spans="1:5" s="9" customFormat="1" ht="63" x14ac:dyDescent="0.25">
      <c r="A25" s="5" t="s">
        <v>42</v>
      </c>
      <c r="B25" s="6" t="s">
        <v>43</v>
      </c>
      <c r="C25" s="7">
        <v>28080800</v>
      </c>
      <c r="D25" s="7">
        <v>6582607.1100000003</v>
      </c>
      <c r="E25" s="8">
        <f t="shared" si="0"/>
        <v>23.441665159112276</v>
      </c>
    </row>
    <row r="26" spans="1:5" s="9" customFormat="1" ht="110.25" x14ac:dyDescent="0.25">
      <c r="A26" s="5" t="s">
        <v>44</v>
      </c>
      <c r="B26" s="6" t="s">
        <v>45</v>
      </c>
      <c r="C26" s="7">
        <v>28080800</v>
      </c>
      <c r="D26" s="7">
        <v>6582607.1100000003</v>
      </c>
      <c r="E26" s="8">
        <f t="shared" si="0"/>
        <v>23.441665159112276</v>
      </c>
    </row>
    <row r="27" spans="1:5" s="9" customFormat="1" ht="78.75" x14ac:dyDescent="0.25">
      <c r="A27" s="5" t="s">
        <v>46</v>
      </c>
      <c r="B27" s="6" t="s">
        <v>47</v>
      </c>
      <c r="C27" s="7">
        <v>144100</v>
      </c>
      <c r="D27" s="7">
        <v>37402.6</v>
      </c>
      <c r="E27" s="8">
        <f t="shared" si="0"/>
        <v>25.956002775850102</v>
      </c>
    </row>
    <row r="28" spans="1:5" s="9" customFormat="1" ht="126" x14ac:dyDescent="0.25">
      <c r="A28" s="5" t="s">
        <v>48</v>
      </c>
      <c r="B28" s="6" t="s">
        <v>49</v>
      </c>
      <c r="C28" s="7">
        <v>144100</v>
      </c>
      <c r="D28" s="7">
        <v>37402.6</v>
      </c>
      <c r="E28" s="8">
        <f t="shared" si="0"/>
        <v>25.956002775850102</v>
      </c>
    </row>
    <row r="29" spans="1:5" s="9" customFormat="1" ht="63" x14ac:dyDescent="0.25">
      <c r="A29" s="5" t="s">
        <v>50</v>
      </c>
      <c r="B29" s="6" t="s">
        <v>51</v>
      </c>
      <c r="C29" s="7">
        <v>28850200</v>
      </c>
      <c r="D29" s="7">
        <v>7347081.3700000001</v>
      </c>
      <c r="E29" s="8">
        <f t="shared" si="0"/>
        <v>25.466310008249511</v>
      </c>
    </row>
    <row r="30" spans="1:5" s="9" customFormat="1" ht="110.25" x14ac:dyDescent="0.25">
      <c r="A30" s="5" t="s">
        <v>52</v>
      </c>
      <c r="B30" s="6" t="s">
        <v>53</v>
      </c>
      <c r="C30" s="7">
        <v>28850200</v>
      </c>
      <c r="D30" s="7">
        <v>7347081.3700000001</v>
      </c>
      <c r="E30" s="8">
        <f t="shared" si="0"/>
        <v>25.466310008249511</v>
      </c>
    </row>
    <row r="31" spans="1:5" s="9" customFormat="1" ht="63" x14ac:dyDescent="0.25">
      <c r="A31" s="5" t="s">
        <v>54</v>
      </c>
      <c r="B31" s="6" t="s">
        <v>55</v>
      </c>
      <c r="C31" s="7">
        <v>-4369500</v>
      </c>
      <c r="D31" s="7">
        <v>-566074.82999999996</v>
      </c>
      <c r="E31" s="8">
        <f t="shared" si="0"/>
        <v>12.955139718503261</v>
      </c>
    </row>
    <row r="32" spans="1:5" s="9" customFormat="1" ht="110.25" x14ac:dyDescent="0.25">
      <c r="A32" s="5" t="s">
        <v>56</v>
      </c>
      <c r="B32" s="6" t="s">
        <v>57</v>
      </c>
      <c r="C32" s="7">
        <v>-4369500</v>
      </c>
      <c r="D32" s="7">
        <v>-566074.82999999996</v>
      </c>
      <c r="E32" s="8">
        <f t="shared" si="0"/>
        <v>12.955139718503261</v>
      </c>
    </row>
    <row r="33" spans="1:5" s="9" customFormat="1" x14ac:dyDescent="0.25">
      <c r="A33" s="5" t="s">
        <v>58</v>
      </c>
      <c r="B33" s="6" t="s">
        <v>59</v>
      </c>
      <c r="C33" s="7">
        <v>106047450</v>
      </c>
      <c r="D33" s="7">
        <v>15229776.039999999</v>
      </c>
      <c r="E33" s="8">
        <f t="shared" si="0"/>
        <v>14.36128453819493</v>
      </c>
    </row>
    <row r="34" spans="1:5" s="9" customFormat="1" ht="31.5" x14ac:dyDescent="0.25">
      <c r="A34" s="5" t="s">
        <v>60</v>
      </c>
      <c r="B34" s="6" t="s">
        <v>61</v>
      </c>
      <c r="C34" s="7">
        <v>97670000</v>
      </c>
      <c r="D34" s="7">
        <v>12156914.68</v>
      </c>
      <c r="E34" s="8">
        <f t="shared" si="0"/>
        <v>12.446928104842838</v>
      </c>
    </row>
    <row r="35" spans="1:5" s="9" customFormat="1" ht="31.5" x14ac:dyDescent="0.25">
      <c r="A35" s="5" t="s">
        <v>62</v>
      </c>
      <c r="B35" s="6" t="s">
        <v>63</v>
      </c>
      <c r="C35" s="7">
        <v>92734900</v>
      </c>
      <c r="D35" s="7">
        <v>10529457.75</v>
      </c>
      <c r="E35" s="8">
        <f t="shared" si="0"/>
        <v>11.354363621462902</v>
      </c>
    </row>
    <row r="36" spans="1:5" s="9" customFormat="1" ht="31.5" x14ac:dyDescent="0.25">
      <c r="A36" s="5" t="s">
        <v>62</v>
      </c>
      <c r="B36" s="6" t="s">
        <v>64</v>
      </c>
      <c r="C36" s="7">
        <v>92734900</v>
      </c>
      <c r="D36" s="7">
        <v>10529457.75</v>
      </c>
      <c r="E36" s="8">
        <f t="shared" si="0"/>
        <v>11.354363621462902</v>
      </c>
    </row>
    <row r="37" spans="1:5" s="9" customFormat="1" ht="47.25" x14ac:dyDescent="0.25">
      <c r="A37" s="5" t="s">
        <v>65</v>
      </c>
      <c r="B37" s="6" t="s">
        <v>66</v>
      </c>
      <c r="C37" s="7">
        <v>4935100</v>
      </c>
      <c r="D37" s="7">
        <v>1627456.93</v>
      </c>
      <c r="E37" s="8">
        <f t="shared" si="0"/>
        <v>32.977182427914329</v>
      </c>
    </row>
    <row r="38" spans="1:5" s="9" customFormat="1" ht="63" x14ac:dyDescent="0.25">
      <c r="A38" s="5" t="s">
        <v>67</v>
      </c>
      <c r="B38" s="6" t="s">
        <v>68</v>
      </c>
      <c r="C38" s="10">
        <v>4935100</v>
      </c>
      <c r="D38" s="7">
        <v>1627456.93</v>
      </c>
      <c r="E38" s="10" t="s">
        <v>8</v>
      </c>
    </row>
    <row r="39" spans="1:5" s="9" customFormat="1" ht="31.5" x14ac:dyDescent="0.25">
      <c r="A39" s="5" t="s">
        <v>69</v>
      </c>
      <c r="B39" s="6" t="s">
        <v>70</v>
      </c>
      <c r="C39" s="10" t="s">
        <v>8</v>
      </c>
      <c r="D39" s="7">
        <v>-5360.16</v>
      </c>
      <c r="E39" s="10" t="s">
        <v>8</v>
      </c>
    </row>
    <row r="40" spans="1:5" s="9" customFormat="1" ht="31.5" x14ac:dyDescent="0.25">
      <c r="A40" s="5" t="s">
        <v>69</v>
      </c>
      <c r="B40" s="6" t="s">
        <v>71</v>
      </c>
      <c r="C40" s="7" t="s">
        <v>8</v>
      </c>
      <c r="D40" s="10">
        <v>-5360.16</v>
      </c>
      <c r="E40" s="10" t="s">
        <v>8</v>
      </c>
    </row>
    <row r="41" spans="1:5" s="9" customFormat="1" x14ac:dyDescent="0.25">
      <c r="A41" s="5" t="s">
        <v>72</v>
      </c>
      <c r="B41" s="6" t="s">
        <v>73</v>
      </c>
      <c r="C41" s="7">
        <v>56250</v>
      </c>
      <c r="D41" s="10">
        <v>-68557.5</v>
      </c>
      <c r="E41" s="10" t="s">
        <v>8</v>
      </c>
    </row>
    <row r="42" spans="1:5" s="9" customFormat="1" x14ac:dyDescent="0.25">
      <c r="A42" s="5" t="s">
        <v>72</v>
      </c>
      <c r="B42" s="6" t="s">
        <v>74</v>
      </c>
      <c r="C42" s="7">
        <v>56250</v>
      </c>
      <c r="D42" s="7">
        <v>-68557.5</v>
      </c>
      <c r="E42" s="8">
        <f t="shared" si="0"/>
        <v>-121.88000000000001</v>
      </c>
    </row>
    <row r="43" spans="1:5" s="9" customFormat="1" ht="31.5" x14ac:dyDescent="0.25">
      <c r="A43" s="5" t="s">
        <v>75</v>
      </c>
      <c r="B43" s="6" t="s">
        <v>76</v>
      </c>
      <c r="C43" s="7">
        <v>8321200</v>
      </c>
      <c r="D43" s="7">
        <v>3146779.02</v>
      </c>
      <c r="E43" s="8">
        <f t="shared" si="0"/>
        <v>37.816408931404126</v>
      </c>
    </row>
    <row r="44" spans="1:5" s="9" customFormat="1" ht="31.5" x14ac:dyDescent="0.25">
      <c r="A44" s="5" t="s">
        <v>77</v>
      </c>
      <c r="B44" s="6" t="s">
        <v>78</v>
      </c>
      <c r="C44" s="7">
        <v>8321200</v>
      </c>
      <c r="D44" s="7">
        <v>3146779.02</v>
      </c>
      <c r="E44" s="8">
        <f t="shared" si="0"/>
        <v>37.816408931404126</v>
      </c>
    </row>
    <row r="45" spans="1:5" s="9" customFormat="1" x14ac:dyDescent="0.25">
      <c r="A45" s="5" t="s">
        <v>79</v>
      </c>
      <c r="B45" s="6" t="s">
        <v>80</v>
      </c>
      <c r="C45" s="7">
        <v>2310400</v>
      </c>
      <c r="D45" s="7">
        <v>1536639.71</v>
      </c>
      <c r="E45" s="8">
        <f t="shared" si="0"/>
        <v>66.509682738919665</v>
      </c>
    </row>
    <row r="46" spans="1:5" s="9" customFormat="1" ht="31.5" x14ac:dyDescent="0.25">
      <c r="A46" s="5" t="s">
        <v>81</v>
      </c>
      <c r="B46" s="6" t="s">
        <v>82</v>
      </c>
      <c r="C46" s="7">
        <v>2310400</v>
      </c>
      <c r="D46" s="7">
        <v>1536639.71</v>
      </c>
      <c r="E46" s="8">
        <f t="shared" si="0"/>
        <v>66.509682738919665</v>
      </c>
    </row>
    <row r="47" spans="1:5" s="9" customFormat="1" ht="47.25" x14ac:dyDescent="0.25">
      <c r="A47" s="5" t="s">
        <v>83</v>
      </c>
      <c r="B47" s="6" t="s">
        <v>84</v>
      </c>
      <c r="C47" s="7">
        <v>2310400</v>
      </c>
      <c r="D47" s="7">
        <v>1536639.71</v>
      </c>
      <c r="E47" s="8">
        <f t="shared" si="0"/>
        <v>66.509682738919665</v>
      </c>
    </row>
    <row r="48" spans="1:5" s="9" customFormat="1" ht="47.25" x14ac:dyDescent="0.25">
      <c r="A48" s="5" t="s">
        <v>85</v>
      </c>
      <c r="B48" s="6" t="s">
        <v>86</v>
      </c>
      <c r="C48" s="7">
        <v>18715030</v>
      </c>
      <c r="D48" s="7">
        <v>2009019.13</v>
      </c>
      <c r="E48" s="8">
        <f t="shared" si="0"/>
        <v>10.734789791947968</v>
      </c>
    </row>
    <row r="49" spans="1:5" s="9" customFormat="1" ht="31.5" x14ac:dyDescent="0.25">
      <c r="A49" s="5" t="s">
        <v>87</v>
      </c>
      <c r="B49" s="6" t="s">
        <v>88</v>
      </c>
      <c r="C49" s="7">
        <v>2335000</v>
      </c>
      <c r="D49" s="7">
        <v>419430.96</v>
      </c>
      <c r="E49" s="8">
        <f t="shared" si="0"/>
        <v>17.962782012847967</v>
      </c>
    </row>
    <row r="50" spans="1:5" s="9" customFormat="1" ht="31.5" x14ac:dyDescent="0.25">
      <c r="A50" s="5" t="s">
        <v>89</v>
      </c>
      <c r="B50" s="6" t="s">
        <v>90</v>
      </c>
      <c r="C50" s="7">
        <v>2335000</v>
      </c>
      <c r="D50" s="7">
        <v>419430.96</v>
      </c>
      <c r="E50" s="8">
        <f t="shared" si="0"/>
        <v>17.962782012847967</v>
      </c>
    </row>
    <row r="51" spans="1:5" s="9" customFormat="1" ht="78.75" x14ac:dyDescent="0.25">
      <c r="A51" s="5" t="s">
        <v>91</v>
      </c>
      <c r="B51" s="6" t="s">
        <v>92</v>
      </c>
      <c r="C51" s="7">
        <v>15263630</v>
      </c>
      <c r="D51" s="7">
        <v>1589588.17</v>
      </c>
      <c r="E51" s="8">
        <f t="shared" si="0"/>
        <v>10.414221060127899</v>
      </c>
    </row>
    <row r="52" spans="1:5" s="9" customFormat="1" ht="63" x14ac:dyDescent="0.25">
      <c r="A52" s="5" t="s">
        <v>93</v>
      </c>
      <c r="B52" s="6" t="s">
        <v>94</v>
      </c>
      <c r="C52" s="7">
        <v>7124100</v>
      </c>
      <c r="D52" s="7">
        <v>1064935.52</v>
      </c>
      <c r="E52" s="8">
        <f t="shared" si="0"/>
        <v>14.948351651436672</v>
      </c>
    </row>
    <row r="53" spans="1:5" s="9" customFormat="1" ht="94.5" x14ac:dyDescent="0.25">
      <c r="A53" s="5" t="s">
        <v>95</v>
      </c>
      <c r="B53" s="6" t="s">
        <v>96</v>
      </c>
      <c r="C53" s="7">
        <v>7124100</v>
      </c>
      <c r="D53" s="7">
        <v>1064935.52</v>
      </c>
      <c r="E53" s="8">
        <f t="shared" si="0"/>
        <v>14.948351651436672</v>
      </c>
    </row>
    <row r="54" spans="1:5" s="9" customFormat="1" ht="78.75" x14ac:dyDescent="0.25">
      <c r="A54" s="5" t="s">
        <v>97</v>
      </c>
      <c r="B54" s="6" t="s">
        <v>98</v>
      </c>
      <c r="C54" s="7">
        <v>3071930</v>
      </c>
      <c r="D54" s="7">
        <v>16139.96</v>
      </c>
      <c r="E54" s="8">
        <f t="shared" si="0"/>
        <v>0.52540129495138232</v>
      </c>
    </row>
    <row r="55" spans="1:5" s="9" customFormat="1" ht="78.75" x14ac:dyDescent="0.25">
      <c r="A55" s="5" t="s">
        <v>99</v>
      </c>
      <c r="B55" s="6" t="s">
        <v>100</v>
      </c>
      <c r="C55" s="7">
        <v>3071930</v>
      </c>
      <c r="D55" s="7">
        <v>16139.96</v>
      </c>
      <c r="E55" s="8">
        <f t="shared" si="0"/>
        <v>0.52540129495138232</v>
      </c>
    </row>
    <row r="56" spans="1:5" s="9" customFormat="1" ht="78.75" x14ac:dyDescent="0.25">
      <c r="A56" s="5" t="s">
        <v>101</v>
      </c>
      <c r="B56" s="6" t="s">
        <v>102</v>
      </c>
      <c r="C56" s="7">
        <v>5067600</v>
      </c>
      <c r="D56" s="7">
        <v>508512.69</v>
      </c>
      <c r="E56" s="8">
        <f t="shared" si="0"/>
        <v>10.034586194648353</v>
      </c>
    </row>
    <row r="57" spans="1:5" s="9" customFormat="1" ht="63" x14ac:dyDescent="0.25">
      <c r="A57" s="5" t="s">
        <v>103</v>
      </c>
      <c r="B57" s="6" t="s">
        <v>104</v>
      </c>
      <c r="C57" s="7">
        <v>5067600</v>
      </c>
      <c r="D57" s="10">
        <v>508512.69</v>
      </c>
      <c r="E57" s="10" t="s">
        <v>8</v>
      </c>
    </row>
    <row r="58" spans="1:5" s="9" customFormat="1" ht="31.5" x14ac:dyDescent="0.25">
      <c r="A58" s="5" t="s">
        <v>105</v>
      </c>
      <c r="B58" s="6" t="s">
        <v>106</v>
      </c>
      <c r="C58" s="7">
        <v>1116400</v>
      </c>
      <c r="D58" s="10" t="s">
        <v>8</v>
      </c>
      <c r="E58" s="10" t="s">
        <v>8</v>
      </c>
    </row>
    <row r="59" spans="1:5" s="9" customFormat="1" ht="47.25" x14ac:dyDescent="0.25">
      <c r="A59" s="5" t="s">
        <v>107</v>
      </c>
      <c r="B59" s="6" t="s">
        <v>108</v>
      </c>
      <c r="C59" s="7">
        <v>1116400</v>
      </c>
      <c r="D59" s="10" t="s">
        <v>8</v>
      </c>
      <c r="E59" s="10" t="s">
        <v>8</v>
      </c>
    </row>
    <row r="60" spans="1:5" s="9" customFormat="1" ht="47.25" x14ac:dyDescent="0.25">
      <c r="A60" s="5" t="s">
        <v>109</v>
      </c>
      <c r="B60" s="6" t="s">
        <v>110</v>
      </c>
      <c r="C60" s="7">
        <v>1116400</v>
      </c>
      <c r="D60" s="7" t="s">
        <v>8</v>
      </c>
      <c r="E60" s="7" t="s">
        <v>8</v>
      </c>
    </row>
    <row r="61" spans="1:5" s="9" customFormat="1" x14ac:dyDescent="0.25">
      <c r="A61" s="5" t="s">
        <v>111</v>
      </c>
      <c r="B61" s="6" t="s">
        <v>112</v>
      </c>
      <c r="C61" s="7">
        <v>424339400</v>
      </c>
      <c r="D61" s="7">
        <v>87641067.5</v>
      </c>
      <c r="E61" s="8">
        <f t="shared" si="0"/>
        <v>20.653530522972886</v>
      </c>
    </row>
    <row r="62" spans="1:5" s="9" customFormat="1" x14ac:dyDescent="0.25">
      <c r="A62" s="5" t="s">
        <v>113</v>
      </c>
      <c r="B62" s="6" t="s">
        <v>114</v>
      </c>
      <c r="C62" s="7">
        <v>424339400</v>
      </c>
      <c r="D62" s="7">
        <v>87641067.5</v>
      </c>
      <c r="E62" s="8">
        <f t="shared" si="0"/>
        <v>20.653530522972886</v>
      </c>
    </row>
    <row r="63" spans="1:5" s="9" customFormat="1" ht="31.5" x14ac:dyDescent="0.25">
      <c r="A63" s="5" t="s">
        <v>115</v>
      </c>
      <c r="B63" s="6" t="s">
        <v>116</v>
      </c>
      <c r="C63" s="7">
        <v>3219600</v>
      </c>
      <c r="D63" s="7">
        <v>17609100.329999998</v>
      </c>
      <c r="E63" s="8">
        <f t="shared" si="0"/>
        <v>546.93441203876262</v>
      </c>
    </row>
    <row r="64" spans="1:5" s="9" customFormat="1" x14ac:dyDescent="0.25">
      <c r="A64" s="5" t="s">
        <v>117</v>
      </c>
      <c r="B64" s="6" t="s">
        <v>118</v>
      </c>
      <c r="C64" s="7">
        <v>442400</v>
      </c>
      <c r="D64" s="7">
        <v>406333.63</v>
      </c>
      <c r="E64" s="8">
        <f t="shared" si="0"/>
        <v>91.847565551537073</v>
      </c>
    </row>
    <row r="65" spans="1:5" s="9" customFormat="1" x14ac:dyDescent="0.25">
      <c r="A65" s="5" t="s">
        <v>119</v>
      </c>
      <c r="B65" s="6" t="s">
        <v>120</v>
      </c>
      <c r="C65" s="7">
        <v>323207600</v>
      </c>
      <c r="D65" s="7">
        <v>-935602.47</v>
      </c>
      <c r="E65" s="8">
        <f t="shared" si="0"/>
        <v>-0.28947415531070436</v>
      </c>
    </row>
    <row r="66" spans="1:5" s="9" customFormat="1" x14ac:dyDescent="0.25">
      <c r="A66" s="5" t="s">
        <v>121</v>
      </c>
      <c r="B66" s="6" t="s">
        <v>122</v>
      </c>
      <c r="C66" s="7">
        <v>323207600</v>
      </c>
      <c r="D66" s="7">
        <v>-935602.47</v>
      </c>
      <c r="E66" s="8">
        <f t="shared" si="0"/>
        <v>-0.28947415531070436</v>
      </c>
    </row>
    <row r="67" spans="1:5" s="9" customFormat="1" ht="47.25" x14ac:dyDescent="0.25">
      <c r="A67" s="5" t="s">
        <v>123</v>
      </c>
      <c r="B67" s="6" t="s">
        <v>124</v>
      </c>
      <c r="C67" s="7">
        <v>97469800</v>
      </c>
      <c r="D67" s="7">
        <v>70561236.010000005</v>
      </c>
      <c r="E67" s="8">
        <f t="shared" si="0"/>
        <v>72.392921715238984</v>
      </c>
    </row>
    <row r="68" spans="1:5" s="9" customFormat="1" ht="31.5" x14ac:dyDescent="0.25">
      <c r="A68" s="5" t="s">
        <v>125</v>
      </c>
      <c r="B68" s="6" t="s">
        <v>126</v>
      </c>
      <c r="C68" s="7">
        <v>4206002.0199999996</v>
      </c>
      <c r="D68" s="7">
        <v>2790803.89</v>
      </c>
      <c r="E68" s="8">
        <f t="shared" si="0"/>
        <v>66.352889911355788</v>
      </c>
    </row>
    <row r="69" spans="1:5" s="9" customFormat="1" x14ac:dyDescent="0.25">
      <c r="A69" s="5" t="s">
        <v>127</v>
      </c>
      <c r="B69" s="6" t="s">
        <v>128</v>
      </c>
      <c r="C69" s="7">
        <v>1459900</v>
      </c>
      <c r="D69" s="7">
        <v>282320.61</v>
      </c>
      <c r="E69" s="8">
        <f t="shared" si="0"/>
        <v>19.338352626892252</v>
      </c>
    </row>
    <row r="70" spans="1:5" s="9" customFormat="1" x14ac:dyDescent="0.25">
      <c r="A70" s="5" t="s">
        <v>129</v>
      </c>
      <c r="B70" s="6" t="s">
        <v>130</v>
      </c>
      <c r="C70" s="7">
        <v>1459900</v>
      </c>
      <c r="D70" s="7">
        <v>282320.61</v>
      </c>
      <c r="E70" s="8">
        <f t="shared" si="0"/>
        <v>19.338352626892252</v>
      </c>
    </row>
    <row r="71" spans="1:5" s="9" customFormat="1" ht="31.5" x14ac:dyDescent="0.25">
      <c r="A71" s="5" t="s">
        <v>131</v>
      </c>
      <c r="B71" s="6" t="s">
        <v>132</v>
      </c>
      <c r="C71" s="7">
        <v>1459900</v>
      </c>
      <c r="D71" s="7">
        <v>282320.61</v>
      </c>
      <c r="E71" s="8">
        <f t="shared" ref="E71:E134" si="1">D71/C71*100</f>
        <v>19.338352626892252</v>
      </c>
    </row>
    <row r="72" spans="1:5" s="9" customFormat="1" x14ac:dyDescent="0.25">
      <c r="A72" s="5" t="s">
        <v>133</v>
      </c>
      <c r="B72" s="6" t="s">
        <v>134</v>
      </c>
      <c r="C72" s="7">
        <v>2746102.02</v>
      </c>
      <c r="D72" s="7">
        <v>2508483.2799999998</v>
      </c>
      <c r="E72" s="8">
        <f t="shared" si="1"/>
        <v>91.34705344996614</v>
      </c>
    </row>
    <row r="73" spans="1:5" s="9" customFormat="1" ht="31.5" x14ac:dyDescent="0.25">
      <c r="A73" s="5" t="s">
        <v>135</v>
      </c>
      <c r="B73" s="6" t="s">
        <v>136</v>
      </c>
      <c r="C73" s="7">
        <v>2000000</v>
      </c>
      <c r="D73" s="7">
        <v>25257.06</v>
      </c>
      <c r="E73" s="8">
        <f t="shared" si="1"/>
        <v>1.262853</v>
      </c>
    </row>
    <row r="74" spans="1:5" s="9" customFormat="1" ht="31.5" x14ac:dyDescent="0.25">
      <c r="A74" s="5" t="s">
        <v>137</v>
      </c>
      <c r="B74" s="6" t="s">
        <v>138</v>
      </c>
      <c r="C74" s="7">
        <v>2000000</v>
      </c>
      <c r="D74" s="7">
        <v>25257.06</v>
      </c>
      <c r="E74" s="8">
        <f t="shared" si="1"/>
        <v>1.262853</v>
      </c>
    </row>
    <row r="75" spans="1:5" s="9" customFormat="1" x14ac:dyDescent="0.25">
      <c r="A75" s="5" t="s">
        <v>139</v>
      </c>
      <c r="B75" s="6" t="s">
        <v>140</v>
      </c>
      <c r="C75" s="7">
        <v>746102.02</v>
      </c>
      <c r="D75" s="7">
        <v>2483226.2200000002</v>
      </c>
      <c r="E75" s="8">
        <f t="shared" si="1"/>
        <v>332.82663140357135</v>
      </c>
    </row>
    <row r="76" spans="1:5" s="9" customFormat="1" ht="31.5" x14ac:dyDescent="0.25">
      <c r="A76" s="5" t="s">
        <v>141</v>
      </c>
      <c r="B76" s="6" t="s">
        <v>142</v>
      </c>
      <c r="C76" s="7">
        <v>746102.02</v>
      </c>
      <c r="D76" s="7">
        <v>2483226.2200000002</v>
      </c>
      <c r="E76" s="8">
        <f t="shared" si="1"/>
        <v>332.82663140357135</v>
      </c>
    </row>
    <row r="77" spans="1:5" s="9" customFormat="1" ht="31.5" x14ac:dyDescent="0.25">
      <c r="A77" s="5" t="s">
        <v>143</v>
      </c>
      <c r="B77" s="6" t="s">
        <v>144</v>
      </c>
      <c r="C77" s="10">
        <v>610000</v>
      </c>
      <c r="D77" s="7">
        <v>500093.17</v>
      </c>
      <c r="E77" s="10" t="s">
        <v>8</v>
      </c>
    </row>
    <row r="78" spans="1:5" s="9" customFormat="1" ht="78.75" x14ac:dyDescent="0.25">
      <c r="A78" s="5" t="s">
        <v>145</v>
      </c>
      <c r="B78" s="6" t="s">
        <v>146</v>
      </c>
      <c r="C78" s="10" t="s">
        <v>8</v>
      </c>
      <c r="D78" s="7">
        <v>-30190</v>
      </c>
      <c r="E78" s="10" t="s">
        <v>8</v>
      </c>
    </row>
    <row r="79" spans="1:5" s="9" customFormat="1" ht="94.5" x14ac:dyDescent="0.25">
      <c r="A79" s="5" t="s">
        <v>147</v>
      </c>
      <c r="B79" s="6" t="s">
        <v>148</v>
      </c>
      <c r="C79" s="10" t="s">
        <v>8</v>
      </c>
      <c r="D79" s="7">
        <v>-30190</v>
      </c>
      <c r="E79" s="10" t="s">
        <v>8</v>
      </c>
    </row>
    <row r="80" spans="1:5" s="9" customFormat="1" ht="94.5" x14ac:dyDescent="0.25">
      <c r="A80" s="5" t="s">
        <v>149</v>
      </c>
      <c r="B80" s="6" t="s">
        <v>150</v>
      </c>
      <c r="C80" s="7" t="s">
        <v>8</v>
      </c>
      <c r="D80" s="7">
        <v>-30190</v>
      </c>
      <c r="E80" s="7" t="s">
        <v>8</v>
      </c>
    </row>
    <row r="81" spans="1:5" s="9" customFormat="1" ht="31.5" x14ac:dyDescent="0.25">
      <c r="A81" s="5" t="s">
        <v>151</v>
      </c>
      <c r="B81" s="6" t="s">
        <v>152</v>
      </c>
      <c r="C81" s="7">
        <v>610000</v>
      </c>
      <c r="D81" s="7">
        <v>530283.17000000004</v>
      </c>
      <c r="E81" s="8">
        <f t="shared" si="1"/>
        <v>86.931667213114764</v>
      </c>
    </row>
    <row r="82" spans="1:5" s="9" customFormat="1" ht="31.5" x14ac:dyDescent="0.25">
      <c r="A82" s="5" t="s">
        <v>153</v>
      </c>
      <c r="B82" s="6" t="s">
        <v>154</v>
      </c>
      <c r="C82" s="7">
        <v>600000</v>
      </c>
      <c r="D82" s="7">
        <v>530283.17000000004</v>
      </c>
      <c r="E82" s="8">
        <f t="shared" si="1"/>
        <v>88.380528333333345</v>
      </c>
    </row>
    <row r="83" spans="1:5" s="9" customFormat="1" ht="63" x14ac:dyDescent="0.25">
      <c r="A83" s="5" t="s">
        <v>155</v>
      </c>
      <c r="B83" s="6" t="s">
        <v>156</v>
      </c>
      <c r="C83" s="7">
        <v>600000</v>
      </c>
      <c r="D83" s="10">
        <v>530283.17000000004</v>
      </c>
      <c r="E83" s="10" t="s">
        <v>8</v>
      </c>
    </row>
    <row r="84" spans="1:5" s="9" customFormat="1" ht="47.25" x14ac:dyDescent="0.25">
      <c r="A84" s="5" t="s">
        <v>157</v>
      </c>
      <c r="B84" s="6" t="s">
        <v>158</v>
      </c>
      <c r="C84" s="7">
        <v>10000</v>
      </c>
      <c r="D84" s="10" t="s">
        <v>8</v>
      </c>
      <c r="E84" s="10" t="s">
        <v>8</v>
      </c>
    </row>
    <row r="85" spans="1:5" s="9" customFormat="1" ht="47.25" x14ac:dyDescent="0.25">
      <c r="A85" s="5" t="s">
        <v>159</v>
      </c>
      <c r="B85" s="6" t="s">
        <v>160</v>
      </c>
      <c r="C85" s="7">
        <v>10000</v>
      </c>
      <c r="D85" s="7" t="s">
        <v>8</v>
      </c>
      <c r="E85" s="7" t="s">
        <v>8</v>
      </c>
    </row>
    <row r="86" spans="1:5" s="9" customFormat="1" x14ac:dyDescent="0.25">
      <c r="A86" s="5" t="s">
        <v>161</v>
      </c>
      <c r="B86" s="6" t="s">
        <v>162</v>
      </c>
      <c r="C86" s="7">
        <v>2389600</v>
      </c>
      <c r="D86" s="7">
        <v>4139175.55</v>
      </c>
      <c r="E86" s="8">
        <f t="shared" si="1"/>
        <v>173.21625167392031</v>
      </c>
    </row>
    <row r="87" spans="1:5" s="9" customFormat="1" ht="31.5" x14ac:dyDescent="0.25">
      <c r="A87" s="5" t="s">
        <v>163</v>
      </c>
      <c r="B87" s="6" t="s">
        <v>164</v>
      </c>
      <c r="C87" s="7">
        <v>715700</v>
      </c>
      <c r="D87" s="7">
        <v>79557.429999999993</v>
      </c>
      <c r="E87" s="8">
        <f t="shared" si="1"/>
        <v>11.116030459689814</v>
      </c>
    </row>
    <row r="88" spans="1:5" s="9" customFormat="1" ht="47.25" x14ac:dyDescent="0.25">
      <c r="A88" s="5" t="s">
        <v>165</v>
      </c>
      <c r="B88" s="6" t="s">
        <v>166</v>
      </c>
      <c r="C88" s="7">
        <v>42400</v>
      </c>
      <c r="D88" s="7">
        <v>5100</v>
      </c>
      <c r="E88" s="8">
        <f t="shared" si="1"/>
        <v>12.028301886792454</v>
      </c>
    </row>
    <row r="89" spans="1:5" s="9" customFormat="1" ht="78.75" x14ac:dyDescent="0.25">
      <c r="A89" s="5" t="s">
        <v>167</v>
      </c>
      <c r="B89" s="6" t="s">
        <v>168</v>
      </c>
      <c r="C89" s="7">
        <v>42400</v>
      </c>
      <c r="D89" s="7">
        <v>5100</v>
      </c>
      <c r="E89" s="8">
        <f t="shared" si="1"/>
        <v>12.028301886792454</v>
      </c>
    </row>
    <row r="90" spans="1:5" s="9" customFormat="1" ht="78.75" x14ac:dyDescent="0.25">
      <c r="A90" s="5" t="s">
        <v>169</v>
      </c>
      <c r="B90" s="6" t="s">
        <v>170</v>
      </c>
      <c r="C90" s="7">
        <v>145200</v>
      </c>
      <c r="D90" s="7">
        <v>20493.689999999999</v>
      </c>
      <c r="E90" s="8">
        <f t="shared" si="1"/>
        <v>14.114111570247934</v>
      </c>
    </row>
    <row r="91" spans="1:5" s="9" customFormat="1" ht="94.5" x14ac:dyDescent="0.25">
      <c r="A91" s="5" t="s">
        <v>171</v>
      </c>
      <c r="B91" s="6" t="s">
        <v>172</v>
      </c>
      <c r="C91" s="7">
        <v>145200</v>
      </c>
      <c r="D91" s="7">
        <v>20493.689999999999</v>
      </c>
      <c r="E91" s="8">
        <f t="shared" si="1"/>
        <v>14.114111570247934</v>
      </c>
    </row>
    <row r="92" spans="1:5" s="9" customFormat="1" ht="63" x14ac:dyDescent="0.25">
      <c r="A92" s="5" t="s">
        <v>173</v>
      </c>
      <c r="B92" s="6" t="s">
        <v>174</v>
      </c>
      <c r="C92" s="7">
        <v>39500</v>
      </c>
      <c r="D92" s="7">
        <v>10000</v>
      </c>
      <c r="E92" s="8">
        <f t="shared" si="1"/>
        <v>25.316455696202532</v>
      </c>
    </row>
    <row r="93" spans="1:5" s="9" customFormat="1" ht="78.75" x14ac:dyDescent="0.25">
      <c r="A93" s="5" t="s">
        <v>175</v>
      </c>
      <c r="B93" s="6" t="s">
        <v>176</v>
      </c>
      <c r="C93" s="7">
        <v>39500</v>
      </c>
      <c r="D93" s="10">
        <v>10000</v>
      </c>
      <c r="E93" s="10" t="s">
        <v>8</v>
      </c>
    </row>
    <row r="94" spans="1:5" s="9" customFormat="1" ht="63" x14ac:dyDescent="0.25">
      <c r="A94" s="5" t="s">
        <v>177</v>
      </c>
      <c r="B94" s="6" t="s">
        <v>178</v>
      </c>
      <c r="C94" s="7">
        <v>113500</v>
      </c>
      <c r="D94" s="10" t="s">
        <v>8</v>
      </c>
      <c r="E94" s="10" t="s">
        <v>8</v>
      </c>
    </row>
    <row r="95" spans="1:5" s="9" customFormat="1" ht="94.5" x14ac:dyDescent="0.25">
      <c r="A95" s="5" t="s">
        <v>179</v>
      </c>
      <c r="B95" s="6" t="s">
        <v>180</v>
      </c>
      <c r="C95" s="7">
        <v>113500</v>
      </c>
      <c r="D95" s="10" t="s">
        <v>8</v>
      </c>
      <c r="E95" s="10" t="s">
        <v>8</v>
      </c>
    </row>
    <row r="96" spans="1:5" s="9" customFormat="1" ht="63" x14ac:dyDescent="0.25">
      <c r="A96" s="5" t="s">
        <v>181</v>
      </c>
      <c r="B96" s="6" t="s">
        <v>182</v>
      </c>
      <c r="C96" s="7">
        <v>1000</v>
      </c>
      <c r="D96" s="10" t="s">
        <v>8</v>
      </c>
      <c r="E96" s="10" t="s">
        <v>8</v>
      </c>
    </row>
    <row r="97" spans="1:5" s="9" customFormat="1" ht="78.75" x14ac:dyDescent="0.25">
      <c r="A97" s="5" t="s">
        <v>183</v>
      </c>
      <c r="B97" s="6" t="s">
        <v>184</v>
      </c>
      <c r="C97" s="7">
        <v>1000</v>
      </c>
      <c r="D97" s="10" t="s">
        <v>8</v>
      </c>
      <c r="E97" s="10" t="s">
        <v>8</v>
      </c>
    </row>
    <row r="98" spans="1:5" s="9" customFormat="1" ht="47.25" x14ac:dyDescent="0.25">
      <c r="A98" s="5" t="s">
        <v>185</v>
      </c>
      <c r="B98" s="6" t="s">
        <v>186</v>
      </c>
      <c r="C98" s="7">
        <v>8900</v>
      </c>
      <c r="D98" s="10" t="s">
        <v>8</v>
      </c>
      <c r="E98" s="10" t="s">
        <v>8</v>
      </c>
    </row>
    <row r="99" spans="1:5" s="9" customFormat="1" ht="78.75" x14ac:dyDescent="0.25">
      <c r="A99" s="5" t="s">
        <v>187</v>
      </c>
      <c r="B99" s="6" t="s">
        <v>188</v>
      </c>
      <c r="C99" s="7">
        <v>8900</v>
      </c>
      <c r="D99" s="7" t="s">
        <v>8</v>
      </c>
      <c r="E99" s="7" t="s">
        <v>8</v>
      </c>
    </row>
    <row r="100" spans="1:5" s="9" customFormat="1" ht="78.75" x14ac:dyDescent="0.25">
      <c r="A100" s="5" t="s">
        <v>189</v>
      </c>
      <c r="B100" s="6" t="s">
        <v>190</v>
      </c>
      <c r="C100" s="7">
        <v>46400</v>
      </c>
      <c r="D100" s="7">
        <v>250</v>
      </c>
      <c r="E100" s="8">
        <f t="shared" si="1"/>
        <v>0.53879310344827591</v>
      </c>
    </row>
    <row r="101" spans="1:5" s="9" customFormat="1" ht="94.5" x14ac:dyDescent="0.25">
      <c r="A101" s="5" t="s">
        <v>191</v>
      </c>
      <c r="B101" s="6" t="s">
        <v>192</v>
      </c>
      <c r="C101" s="7">
        <v>46400</v>
      </c>
      <c r="D101" s="7">
        <v>250</v>
      </c>
      <c r="E101" s="8">
        <f t="shared" si="1"/>
        <v>0.53879310344827591</v>
      </c>
    </row>
    <row r="102" spans="1:5" s="9" customFormat="1" ht="94.5" x14ac:dyDescent="0.25">
      <c r="A102" s="5" t="s">
        <v>193</v>
      </c>
      <c r="B102" s="6" t="s">
        <v>194</v>
      </c>
      <c r="C102" s="7">
        <v>14800</v>
      </c>
      <c r="D102" s="7">
        <v>1850</v>
      </c>
      <c r="E102" s="8">
        <f t="shared" si="1"/>
        <v>12.5</v>
      </c>
    </row>
    <row r="103" spans="1:5" s="9" customFormat="1" ht="141.75" x14ac:dyDescent="0.25">
      <c r="A103" s="5" t="s">
        <v>195</v>
      </c>
      <c r="B103" s="6" t="s">
        <v>196</v>
      </c>
      <c r="C103" s="7">
        <v>14800</v>
      </c>
      <c r="D103" s="7">
        <v>1850</v>
      </c>
      <c r="E103" s="8">
        <f t="shared" si="1"/>
        <v>12.5</v>
      </c>
    </row>
    <row r="104" spans="1:5" s="9" customFormat="1" ht="63" x14ac:dyDescent="0.25">
      <c r="A104" s="5" t="s">
        <v>197</v>
      </c>
      <c r="B104" s="6" t="s">
        <v>198</v>
      </c>
      <c r="C104" s="7">
        <v>30200</v>
      </c>
      <c r="D104" s="7">
        <v>3025.07</v>
      </c>
      <c r="E104" s="8">
        <f t="shared" si="1"/>
        <v>10.016788079470199</v>
      </c>
    </row>
    <row r="105" spans="1:5" s="9" customFormat="1" ht="78.75" x14ac:dyDescent="0.25">
      <c r="A105" s="5" t="s">
        <v>199</v>
      </c>
      <c r="B105" s="6" t="s">
        <v>200</v>
      </c>
      <c r="C105" s="7">
        <v>30200</v>
      </c>
      <c r="D105" s="7">
        <v>3025.07</v>
      </c>
      <c r="E105" s="8">
        <f t="shared" si="1"/>
        <v>10.016788079470199</v>
      </c>
    </row>
    <row r="106" spans="1:5" s="9" customFormat="1" ht="47.25" x14ac:dyDescent="0.25">
      <c r="A106" s="5" t="s">
        <v>201</v>
      </c>
      <c r="B106" s="6" t="s">
        <v>202</v>
      </c>
      <c r="C106" s="7">
        <v>40300</v>
      </c>
      <c r="D106" s="7">
        <v>9538.67</v>
      </c>
      <c r="E106" s="8">
        <f t="shared" si="1"/>
        <v>23.669156327543426</v>
      </c>
    </row>
    <row r="107" spans="1:5" s="9" customFormat="1" ht="78.75" x14ac:dyDescent="0.25">
      <c r="A107" s="5" t="s">
        <v>203</v>
      </c>
      <c r="B107" s="6" t="s">
        <v>204</v>
      </c>
      <c r="C107" s="7">
        <v>40300</v>
      </c>
      <c r="D107" s="7">
        <v>9538.67</v>
      </c>
      <c r="E107" s="8">
        <f t="shared" si="1"/>
        <v>23.669156327543426</v>
      </c>
    </row>
    <row r="108" spans="1:5" s="9" customFormat="1" ht="63" x14ac:dyDescent="0.25">
      <c r="A108" s="5" t="s">
        <v>205</v>
      </c>
      <c r="B108" s="6" t="s">
        <v>206</v>
      </c>
      <c r="C108" s="7">
        <v>233500</v>
      </c>
      <c r="D108" s="7">
        <v>29300</v>
      </c>
      <c r="E108" s="8">
        <f t="shared" si="1"/>
        <v>12.548179871520343</v>
      </c>
    </row>
    <row r="109" spans="1:5" s="9" customFormat="1" ht="94.5" x14ac:dyDescent="0.25">
      <c r="A109" s="5" t="s">
        <v>207</v>
      </c>
      <c r="B109" s="6" t="s">
        <v>208</v>
      </c>
      <c r="C109" s="7">
        <v>233500</v>
      </c>
      <c r="D109" s="7">
        <v>29300</v>
      </c>
      <c r="E109" s="8">
        <f t="shared" si="1"/>
        <v>12.548179871520343</v>
      </c>
    </row>
    <row r="110" spans="1:5" s="9" customFormat="1" ht="110.25" x14ac:dyDescent="0.25">
      <c r="A110" s="5" t="s">
        <v>209</v>
      </c>
      <c r="B110" s="6" t="s">
        <v>210</v>
      </c>
      <c r="C110" s="7">
        <v>219500</v>
      </c>
      <c r="D110" s="7">
        <v>2869103.12</v>
      </c>
      <c r="E110" s="8">
        <f t="shared" si="1"/>
        <v>1307.1084829157176</v>
      </c>
    </row>
    <row r="111" spans="1:5" s="9" customFormat="1" ht="63" x14ac:dyDescent="0.25">
      <c r="A111" s="5" t="s">
        <v>211</v>
      </c>
      <c r="B111" s="6" t="s">
        <v>212</v>
      </c>
      <c r="C111" s="7">
        <v>208500</v>
      </c>
      <c r="D111" s="7">
        <v>202521.39</v>
      </c>
      <c r="E111" s="8">
        <f t="shared" si="1"/>
        <v>97.132561151079145</v>
      </c>
    </row>
    <row r="112" spans="1:5" s="9" customFormat="1" ht="78.75" x14ac:dyDescent="0.25">
      <c r="A112" s="5" t="s">
        <v>213</v>
      </c>
      <c r="B112" s="6" t="s">
        <v>214</v>
      </c>
      <c r="C112" s="7">
        <v>208500</v>
      </c>
      <c r="D112" s="10">
        <v>202521.39</v>
      </c>
      <c r="E112" s="10" t="s">
        <v>8</v>
      </c>
    </row>
    <row r="113" spans="1:5" s="9" customFormat="1" ht="78.75" x14ac:dyDescent="0.25">
      <c r="A113" s="5" t="s">
        <v>215</v>
      </c>
      <c r="B113" s="6" t="s">
        <v>216</v>
      </c>
      <c r="C113" s="7">
        <v>11000</v>
      </c>
      <c r="D113" s="10">
        <v>2666581.73</v>
      </c>
      <c r="E113" s="10" t="s">
        <v>8</v>
      </c>
    </row>
    <row r="114" spans="1:5" s="9" customFormat="1" ht="63" x14ac:dyDescent="0.25">
      <c r="A114" s="5" t="s">
        <v>217</v>
      </c>
      <c r="B114" s="6" t="s">
        <v>218</v>
      </c>
      <c r="C114" s="7">
        <v>11000</v>
      </c>
      <c r="D114" s="10">
        <v>2666581.73</v>
      </c>
      <c r="E114" s="10" t="s">
        <v>8</v>
      </c>
    </row>
    <row r="115" spans="1:5" s="9" customFormat="1" ht="78.75" x14ac:dyDescent="0.25">
      <c r="A115" s="5" t="s">
        <v>219</v>
      </c>
      <c r="B115" s="6" t="s">
        <v>220</v>
      </c>
      <c r="C115" s="7">
        <v>5000</v>
      </c>
      <c r="D115" s="10" t="s">
        <v>8</v>
      </c>
      <c r="E115" s="10" t="s">
        <v>8</v>
      </c>
    </row>
    <row r="116" spans="1:5" s="9" customFormat="1" ht="63" x14ac:dyDescent="0.25">
      <c r="A116" s="5" t="s">
        <v>221</v>
      </c>
      <c r="B116" s="6" t="s">
        <v>222</v>
      </c>
      <c r="C116" s="7">
        <v>5000</v>
      </c>
      <c r="D116" s="10" t="s">
        <v>8</v>
      </c>
      <c r="E116" s="10" t="s">
        <v>8</v>
      </c>
    </row>
    <row r="117" spans="1:5" s="9" customFormat="1" x14ac:dyDescent="0.25">
      <c r="A117" s="5" t="s">
        <v>223</v>
      </c>
      <c r="B117" s="6" t="s">
        <v>224</v>
      </c>
      <c r="C117" s="7">
        <v>93800</v>
      </c>
      <c r="D117" s="10" t="s">
        <v>8</v>
      </c>
      <c r="E117" s="10" t="s">
        <v>8</v>
      </c>
    </row>
    <row r="118" spans="1:5" s="9" customFormat="1" ht="47.25" x14ac:dyDescent="0.25">
      <c r="A118" s="5" t="s">
        <v>225</v>
      </c>
      <c r="B118" s="6" t="s">
        <v>226</v>
      </c>
      <c r="C118" s="7">
        <v>2000</v>
      </c>
      <c r="D118" s="10" t="s">
        <v>8</v>
      </c>
      <c r="E118" s="10" t="s">
        <v>8</v>
      </c>
    </row>
    <row r="119" spans="1:5" s="9" customFormat="1" ht="110.25" x14ac:dyDescent="0.25">
      <c r="A119" s="5" t="s">
        <v>227</v>
      </c>
      <c r="B119" s="6" t="s">
        <v>228</v>
      </c>
      <c r="C119" s="7">
        <v>2000</v>
      </c>
      <c r="D119" s="10" t="s">
        <v>8</v>
      </c>
      <c r="E119" s="10" t="s">
        <v>8</v>
      </c>
    </row>
    <row r="120" spans="1:5" s="9" customFormat="1" ht="47.25" x14ac:dyDescent="0.25">
      <c r="A120" s="5" t="s">
        <v>229</v>
      </c>
      <c r="B120" s="6" t="s">
        <v>230</v>
      </c>
      <c r="C120" s="7">
        <v>89300</v>
      </c>
      <c r="D120" s="10" t="s">
        <v>8</v>
      </c>
      <c r="E120" s="10" t="s">
        <v>8</v>
      </c>
    </row>
    <row r="121" spans="1:5" s="9" customFormat="1" ht="63" x14ac:dyDescent="0.25">
      <c r="A121" s="5" t="s">
        <v>231</v>
      </c>
      <c r="B121" s="6" t="s">
        <v>232</v>
      </c>
      <c r="C121" s="7">
        <v>89300</v>
      </c>
      <c r="D121" s="10" t="s">
        <v>8</v>
      </c>
      <c r="E121" s="10" t="s">
        <v>8</v>
      </c>
    </row>
    <row r="122" spans="1:5" s="9" customFormat="1" ht="63" x14ac:dyDescent="0.25">
      <c r="A122" s="5" t="s">
        <v>233</v>
      </c>
      <c r="B122" s="6" t="s">
        <v>234</v>
      </c>
      <c r="C122" s="7">
        <v>2500</v>
      </c>
      <c r="D122" s="10" t="s">
        <v>8</v>
      </c>
      <c r="E122" s="10" t="s">
        <v>8</v>
      </c>
    </row>
    <row r="123" spans="1:5" s="9" customFormat="1" ht="63" x14ac:dyDescent="0.25">
      <c r="A123" s="5" t="s">
        <v>235</v>
      </c>
      <c r="B123" s="6" t="s">
        <v>236</v>
      </c>
      <c r="C123" s="7">
        <v>2000</v>
      </c>
      <c r="D123" s="10" t="s">
        <v>8</v>
      </c>
      <c r="E123" s="10" t="s">
        <v>8</v>
      </c>
    </row>
    <row r="124" spans="1:5" s="9" customFormat="1" ht="78.75" x14ac:dyDescent="0.25">
      <c r="A124" s="5" t="s">
        <v>237</v>
      </c>
      <c r="B124" s="6" t="s">
        <v>238</v>
      </c>
      <c r="C124" s="7">
        <v>500</v>
      </c>
      <c r="D124" s="7" t="s">
        <v>8</v>
      </c>
      <c r="E124" s="7" t="s">
        <v>8</v>
      </c>
    </row>
    <row r="125" spans="1:5" s="9" customFormat="1" x14ac:dyDescent="0.25">
      <c r="A125" s="5" t="s">
        <v>239</v>
      </c>
      <c r="B125" s="6" t="s">
        <v>240</v>
      </c>
      <c r="C125" s="7">
        <v>1355600</v>
      </c>
      <c r="D125" s="7">
        <v>1190515</v>
      </c>
      <c r="E125" s="8">
        <f t="shared" si="1"/>
        <v>87.821997639421653</v>
      </c>
    </row>
    <row r="126" spans="1:5" s="9" customFormat="1" ht="173.25" x14ac:dyDescent="0.25">
      <c r="A126" s="5" t="s">
        <v>241</v>
      </c>
      <c r="B126" s="6" t="s">
        <v>242</v>
      </c>
      <c r="C126" s="10">
        <v>350000</v>
      </c>
      <c r="D126" s="7">
        <v>184876</v>
      </c>
      <c r="E126" s="10" t="s">
        <v>8</v>
      </c>
    </row>
    <row r="127" spans="1:5" s="9" customFormat="1" ht="78.75" x14ac:dyDescent="0.25">
      <c r="A127" s="5" t="s">
        <v>243</v>
      </c>
      <c r="B127" s="6" t="s">
        <v>244</v>
      </c>
      <c r="C127" s="10">
        <v>1005600</v>
      </c>
      <c r="D127" s="7">
        <v>1005639</v>
      </c>
      <c r="E127" s="10" t="s">
        <v>8</v>
      </c>
    </row>
    <row r="128" spans="1:5" s="9" customFormat="1" x14ac:dyDescent="0.25">
      <c r="A128" s="5" t="s">
        <v>245</v>
      </c>
      <c r="B128" s="6" t="s">
        <v>246</v>
      </c>
      <c r="C128" s="10" t="s">
        <v>8</v>
      </c>
      <c r="D128" s="7">
        <v>4727.8100000000004</v>
      </c>
      <c r="E128" s="10" t="s">
        <v>8</v>
      </c>
    </row>
    <row r="129" spans="1:5" s="9" customFormat="1" x14ac:dyDescent="0.25">
      <c r="A129" s="5" t="s">
        <v>247</v>
      </c>
      <c r="B129" s="6" t="s">
        <v>248</v>
      </c>
      <c r="C129" s="10" t="s">
        <v>8</v>
      </c>
      <c r="D129" s="7">
        <v>4727.8100000000004</v>
      </c>
      <c r="E129" s="10" t="s">
        <v>8</v>
      </c>
    </row>
    <row r="130" spans="1:5" s="9" customFormat="1" ht="31.5" x14ac:dyDescent="0.25">
      <c r="A130" s="5" t="s">
        <v>249</v>
      </c>
      <c r="B130" s="6" t="s">
        <v>250</v>
      </c>
      <c r="C130" s="7" t="s">
        <v>8</v>
      </c>
      <c r="D130" s="7">
        <v>4727.8100000000004</v>
      </c>
      <c r="E130" s="10" t="s">
        <v>8</v>
      </c>
    </row>
    <row r="131" spans="1:5" s="9" customFormat="1" x14ac:dyDescent="0.25">
      <c r="A131" s="5" t="s">
        <v>251</v>
      </c>
      <c r="B131" s="6" t="s">
        <v>252</v>
      </c>
      <c r="C131" s="7">
        <v>8776465226.4899998</v>
      </c>
      <c r="D131" s="7">
        <v>3308889894.46</v>
      </c>
      <c r="E131" s="8">
        <f t="shared" si="1"/>
        <v>37.701851589097387</v>
      </c>
    </row>
    <row r="132" spans="1:5" s="9" customFormat="1" ht="31.5" x14ac:dyDescent="0.25">
      <c r="A132" s="5" t="s">
        <v>253</v>
      </c>
      <c r="B132" s="6" t="s">
        <v>254</v>
      </c>
      <c r="C132" s="7">
        <v>8578781899.3599997</v>
      </c>
      <c r="D132" s="7">
        <v>3328841567.3299999</v>
      </c>
      <c r="E132" s="8">
        <f t="shared" si="1"/>
        <v>38.8031961458111</v>
      </c>
    </row>
    <row r="133" spans="1:5" s="9" customFormat="1" x14ac:dyDescent="0.25">
      <c r="A133" s="5" t="s">
        <v>255</v>
      </c>
      <c r="B133" s="6" t="s">
        <v>256</v>
      </c>
      <c r="C133" s="7">
        <v>3028835900</v>
      </c>
      <c r="D133" s="7">
        <v>546474400</v>
      </c>
      <c r="E133" s="8">
        <f t="shared" si="1"/>
        <v>18.04239047747684</v>
      </c>
    </row>
    <row r="134" spans="1:5" s="9" customFormat="1" x14ac:dyDescent="0.25">
      <c r="A134" s="5" t="s">
        <v>257</v>
      </c>
      <c r="B134" s="6" t="s">
        <v>258</v>
      </c>
      <c r="C134" s="7">
        <v>2479058800</v>
      </c>
      <c r="D134" s="7">
        <v>486160700</v>
      </c>
      <c r="E134" s="8">
        <f t="shared" si="1"/>
        <v>19.610696607922328</v>
      </c>
    </row>
    <row r="135" spans="1:5" s="9" customFormat="1" ht="47.25" x14ac:dyDescent="0.25">
      <c r="A135" s="5" t="s">
        <v>259</v>
      </c>
      <c r="B135" s="6" t="s">
        <v>260</v>
      </c>
      <c r="C135" s="7">
        <v>2479058800</v>
      </c>
      <c r="D135" s="10">
        <v>486160700</v>
      </c>
      <c r="E135" s="10" t="s">
        <v>8</v>
      </c>
    </row>
    <row r="136" spans="1:5" s="9" customFormat="1" ht="31.5" x14ac:dyDescent="0.25">
      <c r="A136" s="5" t="s">
        <v>261</v>
      </c>
      <c r="B136" s="6" t="s">
        <v>262</v>
      </c>
      <c r="C136" s="7">
        <v>368835800</v>
      </c>
      <c r="D136" s="10" t="s">
        <v>8</v>
      </c>
      <c r="E136" s="10" t="s">
        <v>8</v>
      </c>
    </row>
    <row r="137" spans="1:5" s="9" customFormat="1" ht="31.5" x14ac:dyDescent="0.25">
      <c r="A137" s="5" t="s">
        <v>263</v>
      </c>
      <c r="B137" s="6" t="s">
        <v>264</v>
      </c>
      <c r="C137" s="7">
        <v>368835800</v>
      </c>
      <c r="D137" s="7" t="s">
        <v>8</v>
      </c>
      <c r="E137" s="10" t="s">
        <v>8</v>
      </c>
    </row>
    <row r="138" spans="1:5" s="9" customFormat="1" x14ac:dyDescent="0.25">
      <c r="A138" s="5" t="s">
        <v>265</v>
      </c>
      <c r="B138" s="6" t="s">
        <v>266</v>
      </c>
      <c r="C138" s="7">
        <v>180941300</v>
      </c>
      <c r="D138" s="7">
        <v>60313700</v>
      </c>
      <c r="E138" s="8">
        <f t="shared" ref="E137:E167" si="2">D138/C138*100</f>
        <v>33.33329648897184</v>
      </c>
    </row>
    <row r="139" spans="1:5" s="9" customFormat="1" x14ac:dyDescent="0.25">
      <c r="A139" s="5" t="s">
        <v>267</v>
      </c>
      <c r="B139" s="6" t="s">
        <v>268</v>
      </c>
      <c r="C139" s="7">
        <v>180941300</v>
      </c>
      <c r="D139" s="7">
        <v>60313700</v>
      </c>
      <c r="E139" s="8">
        <f t="shared" si="2"/>
        <v>33.33329648897184</v>
      </c>
    </row>
    <row r="140" spans="1:5" s="9" customFormat="1" ht="31.5" x14ac:dyDescent="0.25">
      <c r="A140" s="5" t="s">
        <v>269</v>
      </c>
      <c r="B140" s="6" t="s">
        <v>270</v>
      </c>
      <c r="C140" s="7">
        <v>784915256.63999999</v>
      </c>
      <c r="D140" s="7">
        <v>480522727.31</v>
      </c>
      <c r="E140" s="8">
        <f t="shared" si="2"/>
        <v>61.219695151165965</v>
      </c>
    </row>
    <row r="141" spans="1:5" s="9" customFormat="1" ht="47.25" x14ac:dyDescent="0.25">
      <c r="A141" s="5" t="s">
        <v>271</v>
      </c>
      <c r="B141" s="6" t="s">
        <v>272</v>
      </c>
      <c r="C141" s="7">
        <v>13228000</v>
      </c>
      <c r="D141" s="7">
        <v>4062566.17</v>
      </c>
      <c r="E141" s="8">
        <f t="shared" si="2"/>
        <v>30.711870048382217</v>
      </c>
    </row>
    <row r="142" spans="1:5" s="9" customFormat="1" ht="63" x14ac:dyDescent="0.25">
      <c r="A142" s="5" t="s">
        <v>273</v>
      </c>
      <c r="B142" s="6" t="s">
        <v>274</v>
      </c>
      <c r="C142" s="7">
        <v>13228000</v>
      </c>
      <c r="D142" s="10">
        <v>4062566.17</v>
      </c>
      <c r="E142" s="10" t="s">
        <v>8</v>
      </c>
    </row>
    <row r="143" spans="1:5" s="9" customFormat="1" ht="31.5" x14ac:dyDescent="0.25">
      <c r="A143" s="5" t="s">
        <v>275</v>
      </c>
      <c r="B143" s="6" t="s">
        <v>276</v>
      </c>
      <c r="C143" s="7">
        <v>935533.6</v>
      </c>
      <c r="D143" s="10" t="s">
        <v>8</v>
      </c>
      <c r="E143" s="10" t="s">
        <v>8</v>
      </c>
    </row>
    <row r="144" spans="1:5" s="9" customFormat="1" ht="31.5" x14ac:dyDescent="0.25">
      <c r="A144" s="5" t="s">
        <v>277</v>
      </c>
      <c r="B144" s="6" t="s">
        <v>278</v>
      </c>
      <c r="C144" s="7">
        <v>935533.6</v>
      </c>
      <c r="D144" s="10" t="s">
        <v>8</v>
      </c>
      <c r="E144" s="10" t="s">
        <v>8</v>
      </c>
    </row>
    <row r="145" spans="1:5" s="9" customFormat="1" x14ac:dyDescent="0.25">
      <c r="A145" s="5" t="s">
        <v>279</v>
      </c>
      <c r="B145" s="6" t="s">
        <v>280</v>
      </c>
      <c r="C145" s="7">
        <v>281900</v>
      </c>
      <c r="D145" s="10">
        <v>281900</v>
      </c>
      <c r="E145" s="10" t="s">
        <v>8</v>
      </c>
    </row>
    <row r="146" spans="1:5" s="9" customFormat="1" ht="31.5" x14ac:dyDescent="0.25">
      <c r="A146" s="5" t="s">
        <v>281</v>
      </c>
      <c r="B146" s="6" t="s">
        <v>282</v>
      </c>
      <c r="C146" s="7">
        <v>281900</v>
      </c>
      <c r="D146" s="7">
        <v>281900</v>
      </c>
      <c r="E146" s="8">
        <f t="shared" si="2"/>
        <v>100</v>
      </c>
    </row>
    <row r="147" spans="1:5" s="9" customFormat="1" x14ac:dyDescent="0.25">
      <c r="A147" s="5" t="s">
        <v>283</v>
      </c>
      <c r="B147" s="6" t="s">
        <v>284</v>
      </c>
      <c r="C147" s="7">
        <v>770469823.03999996</v>
      </c>
      <c r="D147" s="7">
        <v>476178261.13999999</v>
      </c>
      <c r="E147" s="8">
        <f t="shared" si="2"/>
        <v>61.803622530103766</v>
      </c>
    </row>
    <row r="148" spans="1:5" s="9" customFormat="1" x14ac:dyDescent="0.25">
      <c r="A148" s="5" t="s">
        <v>285</v>
      </c>
      <c r="B148" s="6" t="s">
        <v>286</v>
      </c>
      <c r="C148" s="7">
        <v>770469823.03999996</v>
      </c>
      <c r="D148" s="7">
        <v>476178261.13999999</v>
      </c>
      <c r="E148" s="8">
        <f t="shared" si="2"/>
        <v>61.803622530103766</v>
      </c>
    </row>
    <row r="149" spans="1:5" s="9" customFormat="1" x14ac:dyDescent="0.25">
      <c r="A149" s="5" t="s">
        <v>287</v>
      </c>
      <c r="B149" s="6" t="s">
        <v>288</v>
      </c>
      <c r="C149" s="7">
        <v>4632526838.7200003</v>
      </c>
      <c r="D149" s="7">
        <v>2267777913.3400002</v>
      </c>
      <c r="E149" s="8">
        <f t="shared" si="2"/>
        <v>48.953368049274019</v>
      </c>
    </row>
    <row r="150" spans="1:5" s="9" customFormat="1" ht="31.5" x14ac:dyDescent="0.25">
      <c r="A150" s="5" t="s">
        <v>289</v>
      </c>
      <c r="B150" s="6" t="s">
        <v>290</v>
      </c>
      <c r="C150" s="7">
        <v>4627664951.7200003</v>
      </c>
      <c r="D150" s="7">
        <v>2265208312.3400002</v>
      </c>
      <c r="E150" s="8">
        <f t="shared" si="2"/>
        <v>48.949272170148632</v>
      </c>
    </row>
    <row r="151" spans="1:5" s="9" customFormat="1" ht="31.5" x14ac:dyDescent="0.25">
      <c r="A151" s="5" t="s">
        <v>291</v>
      </c>
      <c r="B151" s="6" t="s">
        <v>292</v>
      </c>
      <c r="C151" s="7">
        <v>4627664951.7200003</v>
      </c>
      <c r="D151" s="7">
        <v>2265208312.3400002</v>
      </c>
      <c r="E151" s="8">
        <f t="shared" si="2"/>
        <v>48.949272170148632</v>
      </c>
    </row>
    <row r="152" spans="1:5" s="9" customFormat="1" ht="63" x14ac:dyDescent="0.25">
      <c r="A152" s="5" t="s">
        <v>293</v>
      </c>
      <c r="B152" s="6" t="s">
        <v>294</v>
      </c>
      <c r="C152" s="7">
        <v>1067700</v>
      </c>
      <c r="D152" s="7">
        <v>447700</v>
      </c>
      <c r="E152" s="8">
        <f t="shared" si="2"/>
        <v>41.931254097592955</v>
      </c>
    </row>
    <row r="153" spans="1:5" s="9" customFormat="1" ht="78.75" x14ac:dyDescent="0.25">
      <c r="A153" s="5" t="s">
        <v>295</v>
      </c>
      <c r="B153" s="6" t="s">
        <v>296</v>
      </c>
      <c r="C153" s="7">
        <v>1067700</v>
      </c>
      <c r="D153" s="10">
        <v>447700</v>
      </c>
      <c r="E153" s="10" t="s">
        <v>8</v>
      </c>
    </row>
    <row r="154" spans="1:5" s="9" customFormat="1" ht="63" x14ac:dyDescent="0.25">
      <c r="A154" s="5" t="s">
        <v>297</v>
      </c>
      <c r="B154" s="6" t="s">
        <v>298</v>
      </c>
      <c r="C154" s="7">
        <v>1621587</v>
      </c>
      <c r="D154" s="10">
        <v>1621587</v>
      </c>
      <c r="E154" s="10" t="s">
        <v>8</v>
      </c>
    </row>
    <row r="155" spans="1:5" s="9" customFormat="1" ht="63" x14ac:dyDescent="0.25">
      <c r="A155" s="5" t="s">
        <v>299</v>
      </c>
      <c r="B155" s="6" t="s">
        <v>300</v>
      </c>
      <c r="C155" s="7">
        <v>1621587</v>
      </c>
      <c r="D155" s="7">
        <v>1621587</v>
      </c>
      <c r="E155" s="8">
        <f t="shared" si="2"/>
        <v>100</v>
      </c>
    </row>
    <row r="156" spans="1:5" s="9" customFormat="1" ht="47.25" x14ac:dyDescent="0.25">
      <c r="A156" s="5" t="s">
        <v>301</v>
      </c>
      <c r="B156" s="6" t="s">
        <v>302</v>
      </c>
      <c r="C156" s="7">
        <v>2162500</v>
      </c>
      <c r="D156" s="7">
        <v>500314</v>
      </c>
      <c r="E156" s="8">
        <f t="shared" si="2"/>
        <v>23.135907514450867</v>
      </c>
    </row>
    <row r="157" spans="1:5" s="9" customFormat="1" ht="47.25" x14ac:dyDescent="0.25">
      <c r="A157" s="5" t="s">
        <v>303</v>
      </c>
      <c r="B157" s="6" t="s">
        <v>304</v>
      </c>
      <c r="C157" s="7">
        <v>2162500</v>
      </c>
      <c r="D157" s="10">
        <v>500314</v>
      </c>
      <c r="E157" s="10" t="s">
        <v>8</v>
      </c>
    </row>
    <row r="158" spans="1:5" s="9" customFormat="1" ht="63" x14ac:dyDescent="0.25">
      <c r="A158" s="5" t="s">
        <v>305</v>
      </c>
      <c r="B158" s="6" t="s">
        <v>306</v>
      </c>
      <c r="C158" s="7">
        <v>10100</v>
      </c>
      <c r="D158" s="10" t="s">
        <v>8</v>
      </c>
      <c r="E158" s="10" t="s">
        <v>8</v>
      </c>
    </row>
    <row r="159" spans="1:5" s="9" customFormat="1" ht="63" x14ac:dyDescent="0.25">
      <c r="A159" s="5" t="s">
        <v>307</v>
      </c>
      <c r="B159" s="6" t="s">
        <v>308</v>
      </c>
      <c r="C159" s="7">
        <v>10100</v>
      </c>
      <c r="D159" s="7" t="s">
        <v>8</v>
      </c>
      <c r="E159" s="7" t="s">
        <v>8</v>
      </c>
    </row>
    <row r="160" spans="1:5" s="9" customFormat="1" x14ac:dyDescent="0.25">
      <c r="A160" s="5" t="s">
        <v>309</v>
      </c>
      <c r="B160" s="6" t="s">
        <v>310</v>
      </c>
      <c r="C160" s="7">
        <v>132503904</v>
      </c>
      <c r="D160" s="7">
        <v>34066526.68</v>
      </c>
      <c r="E160" s="8">
        <f t="shared" si="2"/>
        <v>25.709828655312677</v>
      </c>
    </row>
    <row r="161" spans="1:5" s="9" customFormat="1" ht="63" x14ac:dyDescent="0.25">
      <c r="A161" s="5" t="s">
        <v>311</v>
      </c>
      <c r="B161" s="6" t="s">
        <v>312</v>
      </c>
      <c r="C161" s="7">
        <v>15006574</v>
      </c>
      <c r="D161" s="7">
        <v>12083153</v>
      </c>
      <c r="E161" s="8">
        <f t="shared" si="2"/>
        <v>80.519064511326832</v>
      </c>
    </row>
    <row r="162" spans="1:5" s="9" customFormat="1" ht="63" x14ac:dyDescent="0.25">
      <c r="A162" s="5" t="s">
        <v>313</v>
      </c>
      <c r="B162" s="6" t="s">
        <v>314</v>
      </c>
      <c r="C162" s="7">
        <v>15006574</v>
      </c>
      <c r="D162" s="7">
        <v>12083153</v>
      </c>
      <c r="E162" s="8">
        <f t="shared" si="2"/>
        <v>80.519064511326832</v>
      </c>
    </row>
    <row r="163" spans="1:5" s="9" customFormat="1" ht="141.75" x14ac:dyDescent="0.25">
      <c r="A163" s="5" t="s">
        <v>315</v>
      </c>
      <c r="B163" s="6" t="s">
        <v>316</v>
      </c>
      <c r="C163" s="7">
        <v>890600</v>
      </c>
      <c r="D163" s="7">
        <v>158880.88</v>
      </c>
      <c r="E163" s="8">
        <f t="shared" si="2"/>
        <v>17.839757466876264</v>
      </c>
    </row>
    <row r="164" spans="1:5" s="9" customFormat="1" ht="141.75" x14ac:dyDescent="0.25">
      <c r="A164" s="5" t="s">
        <v>317</v>
      </c>
      <c r="B164" s="6" t="s">
        <v>318</v>
      </c>
      <c r="C164" s="7">
        <v>890600</v>
      </c>
      <c r="D164" s="7">
        <v>158880.88</v>
      </c>
      <c r="E164" s="8">
        <f t="shared" si="2"/>
        <v>17.839757466876264</v>
      </c>
    </row>
    <row r="165" spans="1:5" s="9" customFormat="1" ht="78.75" x14ac:dyDescent="0.25">
      <c r="A165" s="5" t="s">
        <v>319</v>
      </c>
      <c r="B165" s="6" t="s">
        <v>320</v>
      </c>
      <c r="C165" s="7">
        <v>2823000</v>
      </c>
      <c r="D165" s="7">
        <v>530595.27</v>
      </c>
      <c r="E165" s="8">
        <f t="shared" si="2"/>
        <v>18.795439957492029</v>
      </c>
    </row>
    <row r="166" spans="1:5" s="9" customFormat="1" ht="78.75" x14ac:dyDescent="0.25">
      <c r="A166" s="5" t="s">
        <v>321</v>
      </c>
      <c r="B166" s="6" t="s">
        <v>322</v>
      </c>
      <c r="C166" s="7">
        <v>2823000</v>
      </c>
      <c r="D166" s="7">
        <v>530595.27</v>
      </c>
      <c r="E166" s="8">
        <f t="shared" si="2"/>
        <v>18.795439957492029</v>
      </c>
    </row>
    <row r="167" spans="1:5" s="9" customFormat="1" ht="110.25" x14ac:dyDescent="0.25">
      <c r="A167" s="5" t="s">
        <v>323</v>
      </c>
      <c r="B167" s="6" t="s">
        <v>324</v>
      </c>
      <c r="C167" s="7">
        <v>52833400</v>
      </c>
      <c r="D167" s="7">
        <v>9609965.5299999993</v>
      </c>
      <c r="E167" s="8">
        <f t="shared" si="2"/>
        <v>18.189186253392737</v>
      </c>
    </row>
    <row r="168" spans="1:5" s="9" customFormat="1" ht="126" x14ac:dyDescent="0.25">
      <c r="A168" s="5" t="s">
        <v>325</v>
      </c>
      <c r="B168" s="6" t="s">
        <v>326</v>
      </c>
      <c r="C168" s="7">
        <v>52833400</v>
      </c>
      <c r="D168" s="10">
        <v>9609965.5299999993</v>
      </c>
      <c r="E168" s="10" t="s">
        <v>8</v>
      </c>
    </row>
    <row r="169" spans="1:5" s="9" customFormat="1" ht="31.5" x14ac:dyDescent="0.25">
      <c r="A169" s="5" t="s">
        <v>327</v>
      </c>
      <c r="B169" s="6" t="s">
        <v>328</v>
      </c>
      <c r="C169" s="7">
        <v>142932</v>
      </c>
      <c r="D169" s="10">
        <v>142932</v>
      </c>
      <c r="E169" s="10" t="s">
        <v>8</v>
      </c>
    </row>
    <row r="170" spans="1:5" s="9" customFormat="1" ht="31.5" x14ac:dyDescent="0.25">
      <c r="A170" s="5" t="s">
        <v>329</v>
      </c>
      <c r="B170" s="6" t="s">
        <v>330</v>
      </c>
      <c r="C170" s="7">
        <v>142932</v>
      </c>
      <c r="D170" s="10">
        <v>142932</v>
      </c>
      <c r="E170" s="10" t="s">
        <v>8</v>
      </c>
    </row>
    <row r="171" spans="1:5" s="9" customFormat="1" x14ac:dyDescent="0.25">
      <c r="A171" s="5" t="s">
        <v>331</v>
      </c>
      <c r="B171" s="6" t="s">
        <v>332</v>
      </c>
      <c r="C171" s="7">
        <v>60807398</v>
      </c>
      <c r="D171" s="10">
        <v>11541000</v>
      </c>
      <c r="E171" s="10" t="s">
        <v>8</v>
      </c>
    </row>
    <row r="172" spans="1:5" s="9" customFormat="1" ht="31.5" x14ac:dyDescent="0.25">
      <c r="A172" s="5" t="s">
        <v>333</v>
      </c>
      <c r="B172" s="6" t="s">
        <v>334</v>
      </c>
      <c r="C172" s="7">
        <v>60807398</v>
      </c>
      <c r="D172" s="10">
        <v>11541000</v>
      </c>
      <c r="E172" s="10" t="s">
        <v>8</v>
      </c>
    </row>
    <row r="173" spans="1:5" s="9" customFormat="1" ht="31.5" x14ac:dyDescent="0.25">
      <c r="A173" s="5" t="s">
        <v>335</v>
      </c>
      <c r="B173" s="6" t="s">
        <v>336</v>
      </c>
      <c r="C173" s="7">
        <v>215990000</v>
      </c>
      <c r="D173" s="10" t="s">
        <v>8</v>
      </c>
      <c r="E173" s="10" t="s">
        <v>8</v>
      </c>
    </row>
    <row r="174" spans="1:5" s="9" customFormat="1" ht="31.5" x14ac:dyDescent="0.25">
      <c r="A174" s="5" t="s">
        <v>337</v>
      </c>
      <c r="B174" s="6" t="s">
        <v>338</v>
      </c>
      <c r="C174" s="7">
        <v>215990000</v>
      </c>
      <c r="D174" s="10" t="s">
        <v>8</v>
      </c>
      <c r="E174" s="10" t="s">
        <v>8</v>
      </c>
    </row>
    <row r="175" spans="1:5" s="9" customFormat="1" ht="31.5" x14ac:dyDescent="0.25">
      <c r="A175" s="5" t="s">
        <v>339</v>
      </c>
      <c r="B175" s="6" t="s">
        <v>340</v>
      </c>
      <c r="C175" s="10">
        <v>215990000</v>
      </c>
      <c r="D175" s="7" t="s">
        <v>8</v>
      </c>
      <c r="E175" s="10" t="s">
        <v>8</v>
      </c>
    </row>
    <row r="176" spans="1:5" s="9" customFormat="1" ht="63" x14ac:dyDescent="0.25">
      <c r="A176" s="5" t="s">
        <v>341</v>
      </c>
      <c r="B176" s="6" t="s">
        <v>342</v>
      </c>
      <c r="C176" s="10">
        <v>12792613.130000001</v>
      </c>
      <c r="D176" s="7">
        <v>12792613.130000001</v>
      </c>
      <c r="E176" s="10" t="s">
        <v>8</v>
      </c>
    </row>
    <row r="177" spans="1:5" s="9" customFormat="1" ht="78.75" x14ac:dyDescent="0.25">
      <c r="A177" s="5" t="s">
        <v>343</v>
      </c>
      <c r="B177" s="6" t="s">
        <v>344</v>
      </c>
      <c r="C177" s="10">
        <v>12792613.130000001</v>
      </c>
      <c r="D177" s="7">
        <v>12792613.130000001</v>
      </c>
      <c r="E177" s="10" t="s">
        <v>8</v>
      </c>
    </row>
    <row r="178" spans="1:5" s="9" customFormat="1" ht="78.75" x14ac:dyDescent="0.25">
      <c r="A178" s="5" t="s">
        <v>345</v>
      </c>
      <c r="B178" s="6" t="s">
        <v>346</v>
      </c>
      <c r="C178" s="10">
        <v>12792613.130000001</v>
      </c>
      <c r="D178" s="7">
        <v>12792613.130000001</v>
      </c>
      <c r="E178" s="10" t="s">
        <v>8</v>
      </c>
    </row>
    <row r="179" spans="1:5" s="9" customFormat="1" ht="31.5" x14ac:dyDescent="0.25">
      <c r="A179" s="5" t="s">
        <v>347</v>
      </c>
      <c r="B179" s="6" t="s">
        <v>348</v>
      </c>
      <c r="C179" s="10">
        <v>1312542.1100000001</v>
      </c>
      <c r="D179" s="7">
        <v>1312542.1100000001</v>
      </c>
      <c r="E179" s="10" t="s">
        <v>8</v>
      </c>
    </row>
    <row r="180" spans="1:5" s="9" customFormat="1" ht="31.5" x14ac:dyDescent="0.25">
      <c r="A180" s="5" t="s">
        <v>349</v>
      </c>
      <c r="B180" s="6" t="s">
        <v>350</v>
      </c>
      <c r="C180" s="10">
        <v>1312542.1100000001</v>
      </c>
      <c r="D180" s="7">
        <v>1312542.1100000001</v>
      </c>
      <c r="E180" s="10" t="s">
        <v>8</v>
      </c>
    </row>
    <row r="181" spans="1:5" s="9" customFormat="1" ht="63" x14ac:dyDescent="0.25">
      <c r="A181" s="5" t="s">
        <v>351</v>
      </c>
      <c r="B181" s="6" t="s">
        <v>352</v>
      </c>
      <c r="C181" s="10">
        <v>0.02</v>
      </c>
      <c r="D181" s="7">
        <v>0.02</v>
      </c>
      <c r="E181" s="10" t="s">
        <v>8</v>
      </c>
    </row>
    <row r="182" spans="1:5" s="9" customFormat="1" ht="47.25" x14ac:dyDescent="0.25">
      <c r="A182" s="5" t="s">
        <v>353</v>
      </c>
      <c r="B182" s="6" t="s">
        <v>354</v>
      </c>
      <c r="C182" s="10">
        <v>11480071</v>
      </c>
      <c r="D182" s="7">
        <v>11480071</v>
      </c>
      <c r="E182" s="10" t="s">
        <v>8</v>
      </c>
    </row>
    <row r="183" spans="1:5" s="9" customFormat="1" ht="47.25" x14ac:dyDescent="0.25">
      <c r="A183" s="5" t="s">
        <v>355</v>
      </c>
      <c r="B183" s="6" t="s">
        <v>356</v>
      </c>
      <c r="C183" s="10">
        <v>-31099286</v>
      </c>
      <c r="D183" s="7">
        <v>-32744286</v>
      </c>
      <c r="E183" s="10" t="s">
        <v>8</v>
      </c>
    </row>
    <row r="184" spans="1:5" s="9" customFormat="1" ht="47.25" x14ac:dyDescent="0.25">
      <c r="A184" s="5" t="s">
        <v>357</v>
      </c>
      <c r="B184" s="6" t="s">
        <v>358</v>
      </c>
      <c r="C184" s="10">
        <v>-31099286</v>
      </c>
      <c r="D184" s="7">
        <v>-32744286</v>
      </c>
      <c r="E184" s="10" t="s">
        <v>8</v>
      </c>
    </row>
    <row r="185" spans="1:5" s="9" customFormat="1" ht="63" x14ac:dyDescent="0.25">
      <c r="A185" s="5" t="s">
        <v>359</v>
      </c>
      <c r="B185" s="6" t="s">
        <v>360</v>
      </c>
      <c r="C185" s="10">
        <v>-0.02</v>
      </c>
      <c r="D185" s="7">
        <v>-0.02</v>
      </c>
      <c r="E185" s="10" t="s">
        <v>8</v>
      </c>
    </row>
    <row r="186" spans="1:5" s="9" customFormat="1" ht="63" x14ac:dyDescent="0.25">
      <c r="A186" s="5" t="s">
        <v>361</v>
      </c>
      <c r="B186" s="6" t="s">
        <v>362</v>
      </c>
      <c r="C186" s="10">
        <v>-0.02</v>
      </c>
      <c r="D186" s="7">
        <v>-0.02</v>
      </c>
      <c r="E186" s="10" t="s">
        <v>8</v>
      </c>
    </row>
    <row r="187" spans="1:5" s="9" customFormat="1" ht="157.5" x14ac:dyDescent="0.25">
      <c r="A187" s="5" t="s">
        <v>363</v>
      </c>
      <c r="B187" s="6" t="s">
        <v>364</v>
      </c>
      <c r="C187" s="10">
        <v>-289.98</v>
      </c>
      <c r="D187" s="7">
        <v>-289.98</v>
      </c>
      <c r="E187" s="10" t="s">
        <v>8</v>
      </c>
    </row>
    <row r="188" spans="1:5" s="9" customFormat="1" ht="78.75" x14ac:dyDescent="0.25">
      <c r="A188" s="5" t="s">
        <v>365</v>
      </c>
      <c r="B188" s="23" t="s">
        <v>366</v>
      </c>
      <c r="C188" s="24">
        <v>-24.93</v>
      </c>
      <c r="D188" s="25">
        <v>-24.93</v>
      </c>
      <c r="E188" s="24" t="s">
        <v>8</v>
      </c>
    </row>
    <row r="189" spans="1:5" s="9" customFormat="1" ht="110.25" x14ac:dyDescent="0.25">
      <c r="A189" s="22" t="s">
        <v>367</v>
      </c>
      <c r="B189" s="14" t="s">
        <v>368</v>
      </c>
      <c r="C189" s="26">
        <v>-255403.8</v>
      </c>
      <c r="D189" s="27">
        <v>-255403.8</v>
      </c>
      <c r="E189" s="26" t="s">
        <v>8</v>
      </c>
    </row>
    <row r="190" spans="1:5" ht="47.25" x14ac:dyDescent="0.25">
      <c r="A190" s="21" t="s">
        <v>369</v>
      </c>
      <c r="B190" s="28" t="s">
        <v>370</v>
      </c>
      <c r="C190" s="28">
        <v>-30843567.25</v>
      </c>
      <c r="D190" s="28">
        <v>-32488567.25</v>
      </c>
      <c r="E190" s="26" t="s">
        <v>8</v>
      </c>
    </row>
  </sheetData>
  <autoFilter ref="A5:E190" xr:uid="{00000000-0001-0000-0100-000000000000}"/>
  <mergeCells count="2">
    <mergeCell ref="A1:B1"/>
    <mergeCell ref="A2:E2"/>
  </mergeCells>
  <pageMargins left="1.1811023622047245" right="0.19685039370078741" top="0.39370078740157483" bottom="0.39370078740157483" header="0.19685039370078741" footer="0.19685039370078741"/>
  <pageSetup paperSize="8" scale="85" fitToHeight="0"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412"/>
  <sheetViews>
    <sheetView showGridLines="0" view="pageBreakPreview" zoomScale="80" zoomScaleNormal="100" zoomScaleSheetLayoutView="80" workbookViewId="0">
      <selection activeCell="C403" sqref="C403"/>
    </sheetView>
  </sheetViews>
  <sheetFormatPr defaultRowHeight="15.75" x14ac:dyDescent="0.25"/>
  <cols>
    <col min="1" max="1" width="61.140625" style="9" customWidth="1"/>
    <col min="2" max="2" width="30.5703125" style="9" customWidth="1"/>
    <col min="3" max="3" width="22.28515625" style="9" customWidth="1"/>
    <col min="4" max="4" width="19.7109375" style="9" customWidth="1"/>
    <col min="5" max="5" width="16.42578125" style="9" customWidth="1"/>
    <col min="6" max="6" width="10" style="1" customWidth="1"/>
    <col min="7" max="16384" width="9.140625" style="1"/>
  </cols>
  <sheetData>
    <row r="2" spans="1:5" ht="18.75" x14ac:dyDescent="0.25">
      <c r="A2" s="32" t="s">
        <v>371</v>
      </c>
      <c r="B2" s="32"/>
      <c r="C2" s="32"/>
      <c r="D2" s="32"/>
      <c r="E2" s="32"/>
    </row>
    <row r="3" spans="1:5" x14ac:dyDescent="0.25">
      <c r="A3" s="13"/>
      <c r="E3" s="18" t="s">
        <v>903</v>
      </c>
    </row>
    <row r="4" spans="1:5" ht="31.5" x14ac:dyDescent="0.25">
      <c r="A4" s="3" t="s">
        <v>3</v>
      </c>
      <c r="B4" s="3" t="s">
        <v>372</v>
      </c>
      <c r="C4" s="3" t="s">
        <v>905</v>
      </c>
      <c r="D4" s="3" t="s">
        <v>2</v>
      </c>
      <c r="E4" s="3" t="s">
        <v>902</v>
      </c>
    </row>
    <row r="5" spans="1:5" x14ac:dyDescent="0.25">
      <c r="A5" s="15" t="s">
        <v>5</v>
      </c>
      <c r="B5" s="15">
        <v>2</v>
      </c>
      <c r="C5" s="6">
        <v>3</v>
      </c>
      <c r="D5" s="6">
        <v>4</v>
      </c>
      <c r="E5" s="6">
        <v>5</v>
      </c>
    </row>
    <row r="6" spans="1:5" ht="31.5" x14ac:dyDescent="0.25">
      <c r="A6" s="5" t="s">
        <v>373</v>
      </c>
      <c r="B6" s="6" t="s">
        <v>7</v>
      </c>
      <c r="C6" s="7">
        <v>10528726797.1</v>
      </c>
      <c r="D6" s="7">
        <v>3557809269.4299998</v>
      </c>
      <c r="E6" s="8">
        <f>D6/C6*100</f>
        <v>33.791448272833442</v>
      </c>
    </row>
    <row r="7" spans="1:5" x14ac:dyDescent="0.25">
      <c r="A7" s="5" t="s">
        <v>374</v>
      </c>
      <c r="B7" s="6" t="s">
        <v>375</v>
      </c>
      <c r="C7" s="7">
        <v>853619169.60000002</v>
      </c>
      <c r="D7" s="7">
        <v>147746504.46000001</v>
      </c>
      <c r="E7" s="8">
        <f t="shared" ref="E7:E61" si="0">D7/C7*100</f>
        <v>17.308245845654213</v>
      </c>
    </row>
    <row r="8" spans="1:5" ht="31.5" x14ac:dyDescent="0.25">
      <c r="A8" s="5" t="s">
        <v>376</v>
      </c>
      <c r="B8" s="6" t="s">
        <v>377</v>
      </c>
      <c r="C8" s="7">
        <v>5854329</v>
      </c>
      <c r="D8" s="7">
        <v>1076670.6100000001</v>
      </c>
      <c r="E8" s="8">
        <f t="shared" si="0"/>
        <v>18.391016459785572</v>
      </c>
    </row>
    <row r="9" spans="1:5" ht="78.75" x14ac:dyDescent="0.25">
      <c r="A9" s="5" t="s">
        <v>378</v>
      </c>
      <c r="B9" s="6" t="s">
        <v>379</v>
      </c>
      <c r="C9" s="7">
        <v>5854329</v>
      </c>
      <c r="D9" s="7">
        <v>1076670.6100000001</v>
      </c>
      <c r="E9" s="8">
        <f t="shared" si="0"/>
        <v>18.391016459785572</v>
      </c>
    </row>
    <row r="10" spans="1:5" ht="31.5" x14ac:dyDescent="0.25">
      <c r="A10" s="5" t="s">
        <v>380</v>
      </c>
      <c r="B10" s="6" t="s">
        <v>381</v>
      </c>
      <c r="C10" s="7">
        <v>5854329</v>
      </c>
      <c r="D10" s="7">
        <v>1076670.6100000001</v>
      </c>
      <c r="E10" s="8">
        <f t="shared" si="0"/>
        <v>18.391016459785572</v>
      </c>
    </row>
    <row r="11" spans="1:5" ht="31.5" x14ac:dyDescent="0.25">
      <c r="A11" s="5" t="s">
        <v>382</v>
      </c>
      <c r="B11" s="6" t="s">
        <v>383</v>
      </c>
      <c r="C11" s="7">
        <v>4458010</v>
      </c>
      <c r="D11" s="7">
        <v>852193.43</v>
      </c>
      <c r="E11" s="8">
        <f t="shared" si="0"/>
        <v>19.116005347677554</v>
      </c>
    </row>
    <row r="12" spans="1:5" ht="47.25" x14ac:dyDescent="0.25">
      <c r="A12" s="5" t="s">
        <v>384</v>
      </c>
      <c r="B12" s="6" t="s">
        <v>385</v>
      </c>
      <c r="C12" s="7">
        <v>50000</v>
      </c>
      <c r="D12" s="10" t="s">
        <v>8</v>
      </c>
      <c r="E12" s="10" t="s">
        <v>8</v>
      </c>
    </row>
    <row r="13" spans="1:5" ht="47.25" x14ac:dyDescent="0.25">
      <c r="A13" s="5" t="s">
        <v>386</v>
      </c>
      <c r="B13" s="6" t="s">
        <v>387</v>
      </c>
      <c r="C13" s="7">
        <v>1346319</v>
      </c>
      <c r="D13" s="7">
        <v>224477.18</v>
      </c>
      <c r="E13" s="8">
        <f t="shared" si="0"/>
        <v>16.673402068900462</v>
      </c>
    </row>
    <row r="14" spans="1:5" ht="47.25" x14ac:dyDescent="0.25">
      <c r="A14" s="5" t="s">
        <v>388</v>
      </c>
      <c r="B14" s="6" t="s">
        <v>389</v>
      </c>
      <c r="C14" s="7">
        <v>58242062</v>
      </c>
      <c r="D14" s="7">
        <v>9114603.0899999999</v>
      </c>
      <c r="E14" s="8">
        <f t="shared" si="0"/>
        <v>15.649519912258599</v>
      </c>
    </row>
    <row r="15" spans="1:5" ht="78.75" x14ac:dyDescent="0.25">
      <c r="A15" s="5" t="s">
        <v>378</v>
      </c>
      <c r="B15" s="6" t="s">
        <v>390</v>
      </c>
      <c r="C15" s="7">
        <v>45220185</v>
      </c>
      <c r="D15" s="7">
        <v>8363701.3499999996</v>
      </c>
      <c r="E15" s="8">
        <f t="shared" si="0"/>
        <v>18.495504496498633</v>
      </c>
    </row>
    <row r="16" spans="1:5" ht="31.5" x14ac:dyDescent="0.25">
      <c r="A16" s="5" t="s">
        <v>380</v>
      </c>
      <c r="B16" s="6" t="s">
        <v>391</v>
      </c>
      <c r="C16" s="7">
        <v>45220185</v>
      </c>
      <c r="D16" s="7">
        <v>8363701.3499999996</v>
      </c>
      <c r="E16" s="8">
        <f t="shared" si="0"/>
        <v>18.495504496498633</v>
      </c>
    </row>
    <row r="17" spans="1:5" ht="31.5" x14ac:dyDescent="0.25">
      <c r="A17" s="5" t="s">
        <v>382</v>
      </c>
      <c r="B17" s="6" t="s">
        <v>392</v>
      </c>
      <c r="C17" s="7">
        <v>29795372</v>
      </c>
      <c r="D17" s="7">
        <v>5713623.3799999999</v>
      </c>
      <c r="E17" s="8">
        <f t="shared" si="0"/>
        <v>19.176210922958102</v>
      </c>
    </row>
    <row r="18" spans="1:5" ht="47.25" x14ac:dyDescent="0.25">
      <c r="A18" s="5" t="s">
        <v>384</v>
      </c>
      <c r="B18" s="6" t="s">
        <v>393</v>
      </c>
      <c r="C18" s="7">
        <v>2073137</v>
      </c>
      <c r="D18" s="7">
        <v>76980</v>
      </c>
      <c r="E18" s="8">
        <f t="shared" si="0"/>
        <v>3.7132133573420378</v>
      </c>
    </row>
    <row r="19" spans="1:5" ht="31.5" x14ac:dyDescent="0.25">
      <c r="A19" s="5" t="s">
        <v>394</v>
      </c>
      <c r="B19" s="6" t="s">
        <v>395</v>
      </c>
      <c r="C19" s="7">
        <v>4355682</v>
      </c>
      <c r="D19" s="7">
        <v>1380505.91</v>
      </c>
      <c r="E19" s="8">
        <f t="shared" si="0"/>
        <v>31.694368643073574</v>
      </c>
    </row>
    <row r="20" spans="1:5" ht="47.25" x14ac:dyDescent="0.25">
      <c r="A20" s="5" t="s">
        <v>386</v>
      </c>
      <c r="B20" s="6" t="s">
        <v>396</v>
      </c>
      <c r="C20" s="7">
        <v>8995994</v>
      </c>
      <c r="D20" s="7">
        <v>1192592.06</v>
      </c>
      <c r="E20" s="8">
        <f t="shared" si="0"/>
        <v>13.256923692923761</v>
      </c>
    </row>
    <row r="21" spans="1:5" ht="31.5" x14ac:dyDescent="0.25">
      <c r="A21" s="5" t="s">
        <v>397</v>
      </c>
      <c r="B21" s="6" t="s">
        <v>398</v>
      </c>
      <c r="C21" s="7">
        <v>12621877</v>
      </c>
      <c r="D21" s="7">
        <v>730901.74</v>
      </c>
      <c r="E21" s="8">
        <f t="shared" si="0"/>
        <v>5.7907531502644183</v>
      </c>
    </row>
    <row r="22" spans="1:5" ht="31.5" x14ac:dyDescent="0.25">
      <c r="A22" s="5" t="s">
        <v>399</v>
      </c>
      <c r="B22" s="6" t="s">
        <v>400</v>
      </c>
      <c r="C22" s="7">
        <v>12621877</v>
      </c>
      <c r="D22" s="7">
        <v>730901.74</v>
      </c>
      <c r="E22" s="8">
        <f t="shared" si="0"/>
        <v>5.7907531502644183</v>
      </c>
    </row>
    <row r="23" spans="1:5" ht="31.5" x14ac:dyDescent="0.25">
      <c r="A23" s="5" t="s">
        <v>401</v>
      </c>
      <c r="B23" s="6" t="s">
        <v>402</v>
      </c>
      <c r="C23" s="7">
        <v>918199</v>
      </c>
      <c r="D23" s="7">
        <v>159428.84</v>
      </c>
      <c r="E23" s="8">
        <f t="shared" si="0"/>
        <v>17.363212114149544</v>
      </c>
    </row>
    <row r="24" spans="1:5" x14ac:dyDescent="0.25">
      <c r="A24" s="5" t="s">
        <v>403</v>
      </c>
      <c r="B24" s="6" t="s">
        <v>404</v>
      </c>
      <c r="C24" s="7">
        <v>11703678</v>
      </c>
      <c r="D24" s="7">
        <v>571472.9</v>
      </c>
      <c r="E24" s="8">
        <f t="shared" si="0"/>
        <v>4.8828487933451346</v>
      </c>
    </row>
    <row r="25" spans="1:5" x14ac:dyDescent="0.25">
      <c r="A25" s="5" t="s">
        <v>406</v>
      </c>
      <c r="B25" s="6" t="s">
        <v>407</v>
      </c>
      <c r="C25" s="7">
        <v>400000</v>
      </c>
      <c r="D25" s="7">
        <v>20000</v>
      </c>
      <c r="E25" s="8">
        <f t="shared" si="0"/>
        <v>5</v>
      </c>
    </row>
    <row r="26" spans="1:5" x14ac:dyDescent="0.25">
      <c r="A26" s="5" t="s">
        <v>408</v>
      </c>
      <c r="B26" s="6" t="s">
        <v>409</v>
      </c>
      <c r="C26" s="7">
        <v>400000</v>
      </c>
      <c r="D26" s="7">
        <v>20000</v>
      </c>
      <c r="E26" s="8">
        <f t="shared" si="0"/>
        <v>5</v>
      </c>
    </row>
    <row r="27" spans="1:5" ht="47.25" x14ac:dyDescent="0.25">
      <c r="A27" s="5" t="s">
        <v>413</v>
      </c>
      <c r="B27" s="6" t="s">
        <v>414</v>
      </c>
      <c r="C27" s="7">
        <v>336939271</v>
      </c>
      <c r="D27" s="7">
        <v>59482055.899999999</v>
      </c>
      <c r="E27" s="8">
        <f t="shared" si="0"/>
        <v>17.653642961671867</v>
      </c>
    </row>
    <row r="28" spans="1:5" ht="78.75" x14ac:dyDescent="0.25">
      <c r="A28" s="5" t="s">
        <v>378</v>
      </c>
      <c r="B28" s="6" t="s">
        <v>415</v>
      </c>
      <c r="C28" s="7">
        <v>231836099</v>
      </c>
      <c r="D28" s="7">
        <v>39940358.369999997</v>
      </c>
      <c r="E28" s="8">
        <f t="shared" si="0"/>
        <v>17.227842662242171</v>
      </c>
    </row>
    <row r="29" spans="1:5" ht="31.5" x14ac:dyDescent="0.25">
      <c r="A29" s="5" t="s">
        <v>380</v>
      </c>
      <c r="B29" s="6" t="s">
        <v>416</v>
      </c>
      <c r="C29" s="7">
        <v>231836099</v>
      </c>
      <c r="D29" s="7">
        <v>39940358.369999997</v>
      </c>
      <c r="E29" s="8">
        <f t="shared" si="0"/>
        <v>17.227842662242171</v>
      </c>
    </row>
    <row r="30" spans="1:5" ht="31.5" x14ac:dyDescent="0.25">
      <c r="A30" s="5" t="s">
        <v>382</v>
      </c>
      <c r="B30" s="6" t="s">
        <v>417</v>
      </c>
      <c r="C30" s="7">
        <v>171412904</v>
      </c>
      <c r="D30" s="7">
        <v>31893535.600000001</v>
      </c>
      <c r="E30" s="8">
        <f t="shared" si="0"/>
        <v>18.606262921722628</v>
      </c>
    </row>
    <row r="31" spans="1:5" ht="47.25" x14ac:dyDescent="0.25">
      <c r="A31" s="5" t="s">
        <v>384</v>
      </c>
      <c r="B31" s="6" t="s">
        <v>418</v>
      </c>
      <c r="C31" s="7">
        <v>8656500</v>
      </c>
      <c r="D31" s="7">
        <v>596400.92000000004</v>
      </c>
      <c r="E31" s="8">
        <f t="shared" si="0"/>
        <v>6.8896311442268825</v>
      </c>
    </row>
    <row r="32" spans="1:5" ht="47.25" x14ac:dyDescent="0.25">
      <c r="A32" s="5" t="s">
        <v>386</v>
      </c>
      <c r="B32" s="6" t="s">
        <v>419</v>
      </c>
      <c r="C32" s="7">
        <v>51766695</v>
      </c>
      <c r="D32" s="7">
        <v>7450421.8499999996</v>
      </c>
      <c r="E32" s="8">
        <f t="shared" si="0"/>
        <v>14.392307351280586</v>
      </c>
    </row>
    <row r="33" spans="1:5" ht="31.5" x14ac:dyDescent="0.25">
      <c r="A33" s="5" t="s">
        <v>397</v>
      </c>
      <c r="B33" s="6" t="s">
        <v>420</v>
      </c>
      <c r="C33" s="7">
        <v>102626595</v>
      </c>
      <c r="D33" s="7">
        <v>18742915.879999999</v>
      </c>
      <c r="E33" s="8">
        <f t="shared" si="0"/>
        <v>18.263215183159883</v>
      </c>
    </row>
    <row r="34" spans="1:5" ht="31.5" x14ac:dyDescent="0.25">
      <c r="A34" s="5" t="s">
        <v>399</v>
      </c>
      <c r="B34" s="6" t="s">
        <v>421</v>
      </c>
      <c r="C34" s="7">
        <v>102626595</v>
      </c>
      <c r="D34" s="7">
        <v>18742915.879999999</v>
      </c>
      <c r="E34" s="8">
        <f t="shared" si="0"/>
        <v>18.263215183159883</v>
      </c>
    </row>
    <row r="35" spans="1:5" ht="31.5" x14ac:dyDescent="0.25">
      <c r="A35" s="5" t="s">
        <v>401</v>
      </c>
      <c r="B35" s="6" t="s">
        <v>422</v>
      </c>
      <c r="C35" s="7">
        <v>2668237</v>
      </c>
      <c r="D35" s="7">
        <v>685208.52</v>
      </c>
      <c r="E35" s="8">
        <f t="shared" si="0"/>
        <v>25.680197073948079</v>
      </c>
    </row>
    <row r="36" spans="1:5" x14ac:dyDescent="0.25">
      <c r="A36" s="5" t="s">
        <v>403</v>
      </c>
      <c r="B36" s="6" t="s">
        <v>424</v>
      </c>
      <c r="C36" s="7">
        <v>37826378</v>
      </c>
      <c r="D36" s="7">
        <v>3421550.59</v>
      </c>
      <c r="E36" s="8">
        <f t="shared" si="0"/>
        <v>9.0454089736003809</v>
      </c>
    </row>
    <row r="37" spans="1:5" x14ac:dyDescent="0.25">
      <c r="A37" s="5" t="s">
        <v>405</v>
      </c>
      <c r="B37" s="6" t="s">
        <v>425</v>
      </c>
      <c r="C37" s="7">
        <v>62131980</v>
      </c>
      <c r="D37" s="7">
        <v>14636156.77</v>
      </c>
      <c r="E37" s="8">
        <f t="shared" si="0"/>
        <v>23.556559391797911</v>
      </c>
    </row>
    <row r="38" spans="1:5" x14ac:dyDescent="0.25">
      <c r="A38" s="5" t="s">
        <v>406</v>
      </c>
      <c r="B38" s="6" t="s">
        <v>426</v>
      </c>
      <c r="C38" s="7">
        <v>800000</v>
      </c>
      <c r="D38" s="10" t="s">
        <v>8</v>
      </c>
      <c r="E38" s="10" t="s">
        <v>8</v>
      </c>
    </row>
    <row r="39" spans="1:5" ht="31.5" x14ac:dyDescent="0.25">
      <c r="A39" s="5" t="s">
        <v>427</v>
      </c>
      <c r="B39" s="6" t="s">
        <v>428</v>
      </c>
      <c r="C39" s="7">
        <v>600000</v>
      </c>
      <c r="D39" s="10" t="s">
        <v>8</v>
      </c>
      <c r="E39" s="10" t="s">
        <v>8</v>
      </c>
    </row>
    <row r="40" spans="1:5" ht="31.5" x14ac:dyDescent="0.25">
      <c r="A40" s="5" t="s">
        <v>429</v>
      </c>
      <c r="B40" s="6" t="s">
        <v>430</v>
      </c>
      <c r="C40" s="7">
        <v>600000</v>
      </c>
      <c r="D40" s="10" t="s">
        <v>8</v>
      </c>
      <c r="E40" s="10" t="s">
        <v>8</v>
      </c>
    </row>
    <row r="41" spans="1:5" x14ac:dyDescent="0.25">
      <c r="A41" s="5" t="s">
        <v>408</v>
      </c>
      <c r="B41" s="6" t="s">
        <v>431</v>
      </c>
      <c r="C41" s="7">
        <v>200000</v>
      </c>
      <c r="D41" s="10" t="s">
        <v>8</v>
      </c>
      <c r="E41" s="10" t="s">
        <v>8</v>
      </c>
    </row>
    <row r="42" spans="1:5" x14ac:dyDescent="0.25">
      <c r="A42" s="5" t="s">
        <v>410</v>
      </c>
      <c r="B42" s="6" t="s">
        <v>435</v>
      </c>
      <c r="C42" s="7">
        <v>1676577</v>
      </c>
      <c r="D42" s="7">
        <v>798781.65</v>
      </c>
      <c r="E42" s="8">
        <f t="shared" si="0"/>
        <v>47.643600621981577</v>
      </c>
    </row>
    <row r="43" spans="1:5" x14ac:dyDescent="0.25">
      <c r="A43" s="5" t="s">
        <v>436</v>
      </c>
      <c r="B43" s="6" t="s">
        <v>437</v>
      </c>
      <c r="C43" s="7">
        <v>100000</v>
      </c>
      <c r="D43" s="7">
        <v>60000</v>
      </c>
      <c r="E43" s="8">
        <f t="shared" si="0"/>
        <v>60</v>
      </c>
    </row>
    <row r="44" spans="1:5" ht="31.5" x14ac:dyDescent="0.25">
      <c r="A44" s="5" t="s">
        <v>438</v>
      </c>
      <c r="B44" s="6" t="s">
        <v>439</v>
      </c>
      <c r="C44" s="7">
        <v>100000</v>
      </c>
      <c r="D44" s="7">
        <v>60000</v>
      </c>
      <c r="E44" s="8">
        <f t="shared" si="0"/>
        <v>60</v>
      </c>
    </row>
    <row r="45" spans="1:5" x14ac:dyDescent="0.25">
      <c r="A45" s="5" t="s">
        <v>411</v>
      </c>
      <c r="B45" s="6" t="s">
        <v>440</v>
      </c>
      <c r="C45" s="7">
        <v>1576577</v>
      </c>
      <c r="D45" s="7">
        <v>738781.65</v>
      </c>
      <c r="E45" s="8">
        <f t="shared" si="0"/>
        <v>46.859852071925445</v>
      </c>
    </row>
    <row r="46" spans="1:5" ht="31.5" x14ac:dyDescent="0.25">
      <c r="A46" s="5" t="s">
        <v>441</v>
      </c>
      <c r="B46" s="6" t="s">
        <v>442</v>
      </c>
      <c r="C46" s="7">
        <v>96633</v>
      </c>
      <c r="D46" s="10" t="s">
        <v>8</v>
      </c>
      <c r="E46" s="10" t="s">
        <v>8</v>
      </c>
    </row>
    <row r="47" spans="1:5" x14ac:dyDescent="0.25">
      <c r="A47" s="5" t="s">
        <v>443</v>
      </c>
      <c r="B47" s="6" t="s">
        <v>444</v>
      </c>
      <c r="C47" s="7">
        <v>1700</v>
      </c>
      <c r="D47" s="7">
        <v>1700</v>
      </c>
      <c r="E47" s="8">
        <f t="shared" si="0"/>
        <v>100</v>
      </c>
    </row>
    <row r="48" spans="1:5" x14ac:dyDescent="0.25">
      <c r="A48" s="5" t="s">
        <v>412</v>
      </c>
      <c r="B48" s="6" t="s">
        <v>445</v>
      </c>
      <c r="C48" s="7">
        <v>1478244</v>
      </c>
      <c r="D48" s="7">
        <v>737081.65</v>
      </c>
      <c r="E48" s="8">
        <f t="shared" si="0"/>
        <v>49.861974748417722</v>
      </c>
    </row>
    <row r="49" spans="1:5" x14ac:dyDescent="0.25">
      <c r="A49" s="5" t="s">
        <v>446</v>
      </c>
      <c r="B49" s="6" t="s">
        <v>447</v>
      </c>
      <c r="C49" s="7">
        <v>10100</v>
      </c>
      <c r="D49" s="10" t="s">
        <v>8</v>
      </c>
      <c r="E49" s="10" t="s">
        <v>8</v>
      </c>
    </row>
    <row r="50" spans="1:5" ht="31.5" x14ac:dyDescent="0.25">
      <c r="A50" s="5" t="s">
        <v>397</v>
      </c>
      <c r="B50" s="6" t="s">
        <v>448</v>
      </c>
      <c r="C50" s="7">
        <v>10100</v>
      </c>
      <c r="D50" s="10" t="s">
        <v>8</v>
      </c>
      <c r="E50" s="10" t="s">
        <v>8</v>
      </c>
    </row>
    <row r="51" spans="1:5" ht="31.5" x14ac:dyDescent="0.25">
      <c r="A51" s="5" t="s">
        <v>399</v>
      </c>
      <c r="B51" s="6" t="s">
        <v>449</v>
      </c>
      <c r="C51" s="7">
        <v>10100</v>
      </c>
      <c r="D51" s="10" t="s">
        <v>8</v>
      </c>
      <c r="E51" s="10" t="s">
        <v>8</v>
      </c>
    </row>
    <row r="52" spans="1:5" x14ac:dyDescent="0.25">
      <c r="A52" s="5" t="s">
        <v>403</v>
      </c>
      <c r="B52" s="6" t="s">
        <v>450</v>
      </c>
      <c r="C52" s="7">
        <v>10100</v>
      </c>
      <c r="D52" s="10" t="s">
        <v>8</v>
      </c>
      <c r="E52" s="10" t="s">
        <v>8</v>
      </c>
    </row>
    <row r="53" spans="1:5" ht="47.25" x14ac:dyDescent="0.25">
      <c r="A53" s="5" t="s">
        <v>451</v>
      </c>
      <c r="B53" s="6" t="s">
        <v>452</v>
      </c>
      <c r="C53" s="7">
        <v>88611928.040000007</v>
      </c>
      <c r="D53" s="7">
        <v>14134928.689999999</v>
      </c>
      <c r="E53" s="8">
        <f t="shared" si="0"/>
        <v>15.951496601698361</v>
      </c>
    </row>
    <row r="54" spans="1:5" ht="78.75" x14ac:dyDescent="0.25">
      <c r="A54" s="5" t="s">
        <v>378</v>
      </c>
      <c r="B54" s="6" t="s">
        <v>453</v>
      </c>
      <c r="C54" s="7">
        <v>85140391</v>
      </c>
      <c r="D54" s="7">
        <v>13787372.83</v>
      </c>
      <c r="E54" s="8">
        <f t="shared" si="0"/>
        <v>16.193692168973008</v>
      </c>
    </row>
    <row r="55" spans="1:5" ht="31.5" x14ac:dyDescent="0.25">
      <c r="A55" s="5" t="s">
        <v>380</v>
      </c>
      <c r="B55" s="6" t="s">
        <v>454</v>
      </c>
      <c r="C55" s="7">
        <v>85140391</v>
      </c>
      <c r="D55" s="7">
        <v>13787372.83</v>
      </c>
      <c r="E55" s="8">
        <f t="shared" si="0"/>
        <v>16.193692168973008</v>
      </c>
    </row>
    <row r="56" spans="1:5" ht="31.5" x14ac:dyDescent="0.25">
      <c r="A56" s="5" t="s">
        <v>382</v>
      </c>
      <c r="B56" s="6" t="s">
        <v>455</v>
      </c>
      <c r="C56" s="7">
        <v>62871845</v>
      </c>
      <c r="D56" s="7">
        <v>11239890.57</v>
      </c>
      <c r="E56" s="8">
        <f t="shared" si="0"/>
        <v>17.877462590766978</v>
      </c>
    </row>
    <row r="57" spans="1:5" ht="47.25" x14ac:dyDescent="0.25">
      <c r="A57" s="5" t="s">
        <v>384</v>
      </c>
      <c r="B57" s="6" t="s">
        <v>456</v>
      </c>
      <c r="C57" s="7">
        <v>3281247</v>
      </c>
      <c r="D57" s="10">
        <v>32555</v>
      </c>
      <c r="E57" s="10" t="s">
        <v>8</v>
      </c>
    </row>
    <row r="58" spans="1:5" ht="47.25" x14ac:dyDescent="0.25">
      <c r="A58" s="5" t="s">
        <v>386</v>
      </c>
      <c r="B58" s="6" t="s">
        <v>457</v>
      </c>
      <c r="C58" s="7">
        <v>18987299</v>
      </c>
      <c r="D58" s="7">
        <v>2514927.2599999998</v>
      </c>
      <c r="E58" s="8">
        <f t="shared" si="0"/>
        <v>13.245313406609332</v>
      </c>
    </row>
    <row r="59" spans="1:5" ht="31.5" x14ac:dyDescent="0.25">
      <c r="A59" s="5" t="s">
        <v>397</v>
      </c>
      <c r="B59" s="6" t="s">
        <v>458</v>
      </c>
      <c r="C59" s="7">
        <v>3446537.04</v>
      </c>
      <c r="D59" s="7">
        <v>322555.86</v>
      </c>
      <c r="E59" s="8">
        <f t="shared" si="0"/>
        <v>9.3588392132875491</v>
      </c>
    </row>
    <row r="60" spans="1:5" ht="31.5" x14ac:dyDescent="0.25">
      <c r="A60" s="5" t="s">
        <v>399</v>
      </c>
      <c r="B60" s="6" t="s">
        <v>459</v>
      </c>
      <c r="C60" s="7">
        <v>3446537.04</v>
      </c>
      <c r="D60" s="7">
        <v>322555.86</v>
      </c>
      <c r="E60" s="8">
        <f t="shared" si="0"/>
        <v>9.3588392132875491</v>
      </c>
    </row>
    <row r="61" spans="1:5" ht="31.5" x14ac:dyDescent="0.25">
      <c r="A61" s="5" t="s">
        <v>401</v>
      </c>
      <c r="B61" s="6" t="s">
        <v>460</v>
      </c>
      <c r="C61" s="7">
        <v>1621478.13</v>
      </c>
      <c r="D61" s="7">
        <v>97641.36</v>
      </c>
      <c r="E61" s="8">
        <f t="shared" si="0"/>
        <v>6.0217500435852322</v>
      </c>
    </row>
    <row r="62" spans="1:5" x14ac:dyDescent="0.25">
      <c r="A62" s="5" t="s">
        <v>403</v>
      </c>
      <c r="B62" s="6" t="s">
        <v>461</v>
      </c>
      <c r="C62" s="7">
        <v>1825058.91</v>
      </c>
      <c r="D62" s="7">
        <v>224914.5</v>
      </c>
      <c r="E62" s="8">
        <f t="shared" ref="E62:E104" si="1">D62/C62*100</f>
        <v>12.323684390001418</v>
      </c>
    </row>
    <row r="63" spans="1:5" x14ac:dyDescent="0.25">
      <c r="A63" s="5" t="s">
        <v>410</v>
      </c>
      <c r="B63" s="6" t="s">
        <v>462</v>
      </c>
      <c r="C63" s="7">
        <v>25000</v>
      </c>
      <c r="D63" s="7">
        <v>25000</v>
      </c>
      <c r="E63" s="8">
        <f t="shared" si="1"/>
        <v>100</v>
      </c>
    </row>
    <row r="64" spans="1:5" x14ac:dyDescent="0.25">
      <c r="A64" s="5" t="s">
        <v>411</v>
      </c>
      <c r="B64" s="6" t="s">
        <v>463</v>
      </c>
      <c r="C64" s="7">
        <v>25000</v>
      </c>
      <c r="D64" s="7">
        <v>25000</v>
      </c>
      <c r="E64" s="8">
        <f t="shared" si="1"/>
        <v>100</v>
      </c>
    </row>
    <row r="65" spans="1:5" x14ac:dyDescent="0.25">
      <c r="A65" s="5" t="s">
        <v>412</v>
      </c>
      <c r="B65" s="6" t="s">
        <v>464</v>
      </c>
      <c r="C65" s="7">
        <v>25000</v>
      </c>
      <c r="D65" s="7">
        <v>25000</v>
      </c>
      <c r="E65" s="8">
        <f t="shared" si="1"/>
        <v>100</v>
      </c>
    </row>
    <row r="66" spans="1:5" x14ac:dyDescent="0.25">
      <c r="A66" s="5" t="s">
        <v>465</v>
      </c>
      <c r="B66" s="6" t="s">
        <v>466</v>
      </c>
      <c r="C66" s="7">
        <v>8410611</v>
      </c>
      <c r="D66" s="10" t="s">
        <v>8</v>
      </c>
      <c r="E66" s="10" t="s">
        <v>8</v>
      </c>
    </row>
    <row r="67" spans="1:5" x14ac:dyDescent="0.25">
      <c r="A67" s="5" t="s">
        <v>410</v>
      </c>
      <c r="B67" s="6" t="s">
        <v>467</v>
      </c>
      <c r="C67" s="7">
        <v>8410611</v>
      </c>
      <c r="D67" s="10" t="s">
        <v>8</v>
      </c>
      <c r="E67" s="10" t="s">
        <v>8</v>
      </c>
    </row>
    <row r="68" spans="1:5" x14ac:dyDescent="0.25">
      <c r="A68" s="5" t="s">
        <v>468</v>
      </c>
      <c r="B68" s="6" t="s">
        <v>469</v>
      </c>
      <c r="C68" s="7">
        <v>8410611</v>
      </c>
      <c r="D68" s="10" t="s">
        <v>8</v>
      </c>
      <c r="E68" s="10" t="s">
        <v>8</v>
      </c>
    </row>
    <row r="69" spans="1:5" x14ac:dyDescent="0.25">
      <c r="A69" s="5" t="s">
        <v>470</v>
      </c>
      <c r="B69" s="6" t="s">
        <v>471</v>
      </c>
      <c r="C69" s="7">
        <v>355550868.56</v>
      </c>
      <c r="D69" s="7">
        <v>63938246.170000002</v>
      </c>
      <c r="E69" s="8">
        <f t="shared" si="1"/>
        <v>17.982868788635876</v>
      </c>
    </row>
    <row r="70" spans="1:5" ht="78.75" x14ac:dyDescent="0.25">
      <c r="A70" s="5" t="s">
        <v>378</v>
      </c>
      <c r="B70" s="6" t="s">
        <v>472</v>
      </c>
      <c r="C70" s="7">
        <v>323599870</v>
      </c>
      <c r="D70" s="7">
        <v>57383162.789999999</v>
      </c>
      <c r="E70" s="8">
        <f t="shared" si="1"/>
        <v>17.732752114517229</v>
      </c>
    </row>
    <row r="71" spans="1:5" x14ac:dyDescent="0.25">
      <c r="A71" s="5" t="s">
        <v>473</v>
      </c>
      <c r="B71" s="6" t="s">
        <v>474</v>
      </c>
      <c r="C71" s="7">
        <v>198096395</v>
      </c>
      <c r="D71" s="7">
        <v>34792688.130000003</v>
      </c>
      <c r="E71" s="8">
        <f t="shared" si="1"/>
        <v>17.563514030631403</v>
      </c>
    </row>
    <row r="72" spans="1:5" x14ac:dyDescent="0.25">
      <c r="A72" s="5" t="s">
        <v>475</v>
      </c>
      <c r="B72" s="6" t="s">
        <v>476</v>
      </c>
      <c r="C72" s="7">
        <v>146198199</v>
      </c>
      <c r="D72" s="7">
        <v>27786724.640000001</v>
      </c>
      <c r="E72" s="8">
        <f t="shared" si="1"/>
        <v>19.006201738504316</v>
      </c>
    </row>
    <row r="73" spans="1:5" ht="31.5" x14ac:dyDescent="0.25">
      <c r="A73" s="5" t="s">
        <v>477</v>
      </c>
      <c r="B73" s="6" t="s">
        <v>478</v>
      </c>
      <c r="C73" s="7">
        <v>7674340</v>
      </c>
      <c r="D73" s="7">
        <v>511295</v>
      </c>
      <c r="E73" s="8">
        <f t="shared" si="1"/>
        <v>6.6623970269756096</v>
      </c>
    </row>
    <row r="74" spans="1:5" ht="47.25" x14ac:dyDescent="0.25">
      <c r="A74" s="5" t="s">
        <v>479</v>
      </c>
      <c r="B74" s="6" t="s">
        <v>480</v>
      </c>
      <c r="C74" s="7">
        <v>44223856</v>
      </c>
      <c r="D74" s="7">
        <v>6494668.4900000002</v>
      </c>
      <c r="E74" s="8">
        <f t="shared" si="1"/>
        <v>14.685893717635116</v>
      </c>
    </row>
    <row r="75" spans="1:5" ht="31.5" x14ac:dyDescent="0.25">
      <c r="A75" s="5" t="s">
        <v>380</v>
      </c>
      <c r="B75" s="6" t="s">
        <v>481</v>
      </c>
      <c r="C75" s="7">
        <v>125503475</v>
      </c>
      <c r="D75" s="7">
        <v>22590474.66</v>
      </c>
      <c r="E75" s="8">
        <f t="shared" si="1"/>
        <v>17.999879812092853</v>
      </c>
    </row>
    <row r="76" spans="1:5" ht="31.5" x14ac:dyDescent="0.25">
      <c r="A76" s="5" t="s">
        <v>382</v>
      </c>
      <c r="B76" s="6" t="s">
        <v>482</v>
      </c>
      <c r="C76" s="7">
        <v>92008913</v>
      </c>
      <c r="D76" s="7">
        <v>18586522.170000002</v>
      </c>
      <c r="E76" s="8">
        <f t="shared" si="1"/>
        <v>20.200784428352065</v>
      </c>
    </row>
    <row r="77" spans="1:5" ht="47.25" x14ac:dyDescent="0.25">
      <c r="A77" s="5" t="s">
        <v>384</v>
      </c>
      <c r="B77" s="6" t="s">
        <v>483</v>
      </c>
      <c r="C77" s="7">
        <v>5765314</v>
      </c>
      <c r="D77" s="7">
        <v>228533</v>
      </c>
      <c r="E77" s="8">
        <f t="shared" si="1"/>
        <v>3.9639298050375054</v>
      </c>
    </row>
    <row r="78" spans="1:5" ht="47.25" x14ac:dyDescent="0.25">
      <c r="A78" s="5" t="s">
        <v>386</v>
      </c>
      <c r="B78" s="6" t="s">
        <v>484</v>
      </c>
      <c r="C78" s="7">
        <v>27729248</v>
      </c>
      <c r="D78" s="7">
        <v>3775419.49</v>
      </c>
      <c r="E78" s="8">
        <f t="shared" si="1"/>
        <v>13.615297068279675</v>
      </c>
    </row>
    <row r="79" spans="1:5" ht="31.5" x14ac:dyDescent="0.25">
      <c r="A79" s="5" t="s">
        <v>397</v>
      </c>
      <c r="B79" s="6" t="s">
        <v>485</v>
      </c>
      <c r="C79" s="7">
        <v>28147367.559999999</v>
      </c>
      <c r="D79" s="7">
        <v>3624583.38</v>
      </c>
      <c r="E79" s="8">
        <f t="shared" si="1"/>
        <v>12.877166478441367</v>
      </c>
    </row>
    <row r="80" spans="1:5" ht="31.5" x14ac:dyDescent="0.25">
      <c r="A80" s="5" t="s">
        <v>399</v>
      </c>
      <c r="B80" s="6" t="s">
        <v>486</v>
      </c>
      <c r="C80" s="7">
        <v>28147367.559999999</v>
      </c>
      <c r="D80" s="7">
        <v>3624583.38</v>
      </c>
      <c r="E80" s="8">
        <f t="shared" si="1"/>
        <v>12.877166478441367</v>
      </c>
    </row>
    <row r="81" spans="1:5" ht="31.5" x14ac:dyDescent="0.25">
      <c r="A81" s="5" t="s">
        <v>401</v>
      </c>
      <c r="B81" s="6" t="s">
        <v>487</v>
      </c>
      <c r="C81" s="7">
        <v>8898315.4000000004</v>
      </c>
      <c r="D81" s="7">
        <v>1999397.88</v>
      </c>
      <c r="E81" s="8">
        <f t="shared" si="1"/>
        <v>22.469397746903866</v>
      </c>
    </row>
    <row r="82" spans="1:5" x14ac:dyDescent="0.25">
      <c r="A82" s="5" t="s">
        <v>403</v>
      </c>
      <c r="B82" s="6" t="s">
        <v>488</v>
      </c>
      <c r="C82" s="7">
        <v>13825723.6</v>
      </c>
      <c r="D82" s="7">
        <v>1420571.16</v>
      </c>
      <c r="E82" s="8">
        <f t="shared" si="1"/>
        <v>10.274841311018253</v>
      </c>
    </row>
    <row r="83" spans="1:5" x14ac:dyDescent="0.25">
      <c r="A83" s="5" t="s">
        <v>405</v>
      </c>
      <c r="B83" s="6" t="s">
        <v>489</v>
      </c>
      <c r="C83" s="7">
        <v>5423328.5599999996</v>
      </c>
      <c r="D83" s="7">
        <v>204614.34</v>
      </c>
      <c r="E83" s="8">
        <f t="shared" si="1"/>
        <v>3.7728553182107043</v>
      </c>
    </row>
    <row r="84" spans="1:5" x14ac:dyDescent="0.25">
      <c r="A84" s="5" t="s">
        <v>406</v>
      </c>
      <c r="B84" s="6" t="s">
        <v>490</v>
      </c>
      <c r="C84" s="7">
        <v>2875000</v>
      </c>
      <c r="D84" s="7">
        <v>2875000</v>
      </c>
      <c r="E84" s="8">
        <f t="shared" si="1"/>
        <v>100</v>
      </c>
    </row>
    <row r="85" spans="1:5" ht="31.5" x14ac:dyDescent="0.25">
      <c r="A85" s="5" t="s">
        <v>427</v>
      </c>
      <c r="B85" s="6" t="s">
        <v>491</v>
      </c>
      <c r="C85" s="7">
        <v>275000</v>
      </c>
      <c r="D85" s="7">
        <v>275000</v>
      </c>
      <c r="E85" s="8">
        <f t="shared" si="1"/>
        <v>100</v>
      </c>
    </row>
    <row r="86" spans="1:5" ht="31.5" x14ac:dyDescent="0.25">
      <c r="A86" s="5" t="s">
        <v>429</v>
      </c>
      <c r="B86" s="6" t="s">
        <v>492</v>
      </c>
      <c r="C86" s="7">
        <v>275000</v>
      </c>
      <c r="D86" s="7">
        <v>275000</v>
      </c>
      <c r="E86" s="8">
        <f t="shared" si="1"/>
        <v>100</v>
      </c>
    </row>
    <row r="87" spans="1:5" x14ac:dyDescent="0.25">
      <c r="A87" s="5" t="s">
        <v>432</v>
      </c>
      <c r="B87" s="6" t="s">
        <v>493</v>
      </c>
      <c r="C87" s="7">
        <v>2600000</v>
      </c>
      <c r="D87" s="7">
        <v>2600000</v>
      </c>
      <c r="E87" s="8">
        <f t="shared" si="1"/>
        <v>100</v>
      </c>
    </row>
    <row r="88" spans="1:5" ht="31.5" x14ac:dyDescent="0.25">
      <c r="A88" s="5" t="s">
        <v>494</v>
      </c>
      <c r="B88" s="6" t="s">
        <v>495</v>
      </c>
      <c r="C88" s="7">
        <v>550000</v>
      </c>
      <c r="D88" s="10" t="s">
        <v>8</v>
      </c>
      <c r="E88" s="10" t="s">
        <v>8</v>
      </c>
    </row>
    <row r="89" spans="1:5" x14ac:dyDescent="0.25">
      <c r="A89" s="5" t="s">
        <v>496</v>
      </c>
      <c r="B89" s="6" t="s">
        <v>497</v>
      </c>
      <c r="C89" s="7">
        <v>150000</v>
      </c>
      <c r="D89" s="10" t="s">
        <v>8</v>
      </c>
      <c r="E89" s="10" t="s">
        <v>8</v>
      </c>
    </row>
    <row r="90" spans="1:5" x14ac:dyDescent="0.25">
      <c r="A90" s="5" t="s">
        <v>498</v>
      </c>
      <c r="B90" s="6" t="s">
        <v>499</v>
      </c>
      <c r="C90" s="7">
        <v>150000</v>
      </c>
      <c r="D90" s="10" t="s">
        <v>8</v>
      </c>
      <c r="E90" s="10" t="s">
        <v>8</v>
      </c>
    </row>
    <row r="91" spans="1:5" ht="63" x14ac:dyDescent="0.25">
      <c r="A91" s="5" t="s">
        <v>501</v>
      </c>
      <c r="B91" s="6" t="s">
        <v>502</v>
      </c>
      <c r="C91" s="7">
        <v>400000</v>
      </c>
      <c r="D91" s="10" t="s">
        <v>8</v>
      </c>
      <c r="E91" s="10" t="s">
        <v>8</v>
      </c>
    </row>
    <row r="92" spans="1:5" ht="31.5" x14ac:dyDescent="0.25">
      <c r="A92" s="5" t="s">
        <v>503</v>
      </c>
      <c r="B92" s="6" t="s">
        <v>504</v>
      </c>
      <c r="C92" s="7">
        <v>400000</v>
      </c>
      <c r="D92" s="10" t="s">
        <v>8</v>
      </c>
      <c r="E92" s="10" t="s">
        <v>8</v>
      </c>
    </row>
    <row r="93" spans="1:5" x14ac:dyDescent="0.25">
      <c r="A93" s="5" t="s">
        <v>410</v>
      </c>
      <c r="B93" s="6" t="s">
        <v>505</v>
      </c>
      <c r="C93" s="7">
        <v>378631</v>
      </c>
      <c r="D93" s="7">
        <v>55500</v>
      </c>
      <c r="E93" s="8">
        <f t="shared" si="1"/>
        <v>14.658070786596976</v>
      </c>
    </row>
    <row r="94" spans="1:5" x14ac:dyDescent="0.25">
      <c r="A94" s="5" t="s">
        <v>436</v>
      </c>
      <c r="B94" s="6" t="s">
        <v>506</v>
      </c>
      <c r="C94" s="7">
        <v>223897</v>
      </c>
      <c r="D94" s="10">
        <v>25000</v>
      </c>
      <c r="E94" s="8">
        <f t="shared" si="1"/>
        <v>11.165848582160546</v>
      </c>
    </row>
    <row r="95" spans="1:5" ht="31.5" x14ac:dyDescent="0.25">
      <c r="A95" s="5" t="s">
        <v>438</v>
      </c>
      <c r="B95" s="6" t="s">
        <v>507</v>
      </c>
      <c r="C95" s="7">
        <v>223897</v>
      </c>
      <c r="D95" s="10">
        <v>25000</v>
      </c>
      <c r="E95" s="8">
        <f t="shared" si="1"/>
        <v>11.165848582160546</v>
      </c>
    </row>
    <row r="96" spans="1:5" x14ac:dyDescent="0.25">
      <c r="A96" s="5" t="s">
        <v>411</v>
      </c>
      <c r="B96" s="6" t="s">
        <v>508</v>
      </c>
      <c r="C96" s="7">
        <v>154734</v>
      </c>
      <c r="D96" s="7">
        <v>30500</v>
      </c>
      <c r="E96" s="8">
        <f t="shared" si="1"/>
        <v>19.711246397042668</v>
      </c>
    </row>
    <row r="97" spans="1:5" ht="31.5" x14ac:dyDescent="0.25">
      <c r="A97" s="5" t="s">
        <v>441</v>
      </c>
      <c r="B97" s="6" t="s">
        <v>509</v>
      </c>
      <c r="C97" s="7">
        <v>15334</v>
      </c>
      <c r="D97" s="10" t="s">
        <v>8</v>
      </c>
      <c r="E97" s="10" t="s">
        <v>8</v>
      </c>
    </row>
    <row r="98" spans="1:5" x14ac:dyDescent="0.25">
      <c r="A98" s="5" t="s">
        <v>443</v>
      </c>
      <c r="B98" s="6" t="s">
        <v>510</v>
      </c>
      <c r="C98" s="7">
        <v>10000</v>
      </c>
      <c r="D98" s="10" t="s">
        <v>8</v>
      </c>
      <c r="E98" s="10" t="s">
        <v>8</v>
      </c>
    </row>
    <row r="99" spans="1:5" x14ac:dyDescent="0.25">
      <c r="A99" s="5" t="s">
        <v>412</v>
      </c>
      <c r="B99" s="6" t="s">
        <v>511</v>
      </c>
      <c r="C99" s="7">
        <v>129400</v>
      </c>
      <c r="D99" s="7">
        <v>30500</v>
      </c>
      <c r="E99" s="8">
        <f t="shared" si="1"/>
        <v>23.570324574961361</v>
      </c>
    </row>
    <row r="100" spans="1:5" ht="31.5" x14ac:dyDescent="0.25">
      <c r="A100" s="5" t="s">
        <v>512</v>
      </c>
      <c r="B100" s="6" t="s">
        <v>513</v>
      </c>
      <c r="C100" s="7">
        <v>78949484</v>
      </c>
      <c r="D100" s="7">
        <v>11971919.609999999</v>
      </c>
      <c r="E100" s="8">
        <f t="shared" si="1"/>
        <v>15.164025150563365</v>
      </c>
    </row>
    <row r="101" spans="1:5" ht="47.25" x14ac:dyDescent="0.25">
      <c r="A101" s="5" t="s">
        <v>514</v>
      </c>
      <c r="B101" s="6" t="s">
        <v>515</v>
      </c>
      <c r="C101" s="7">
        <v>78759484</v>
      </c>
      <c r="D101" s="7">
        <v>11971919.609999999</v>
      </c>
      <c r="E101" s="8">
        <f t="shared" si="1"/>
        <v>15.200606964362539</v>
      </c>
    </row>
    <row r="102" spans="1:5" ht="78.75" x14ac:dyDescent="0.25">
      <c r="A102" s="5" t="s">
        <v>378</v>
      </c>
      <c r="B102" s="6" t="s">
        <v>516</v>
      </c>
      <c r="C102" s="7">
        <v>61315648.789999999</v>
      </c>
      <c r="D102" s="7">
        <v>9378973.2200000007</v>
      </c>
      <c r="E102" s="8">
        <f t="shared" si="1"/>
        <v>15.296214596247774</v>
      </c>
    </row>
    <row r="103" spans="1:5" x14ac:dyDescent="0.25">
      <c r="A103" s="5" t="s">
        <v>473</v>
      </c>
      <c r="B103" s="6" t="s">
        <v>517</v>
      </c>
      <c r="C103" s="7">
        <v>61315648.789999999</v>
      </c>
      <c r="D103" s="7">
        <v>9378973.2200000007</v>
      </c>
      <c r="E103" s="8">
        <f t="shared" si="1"/>
        <v>15.296214596247774</v>
      </c>
    </row>
    <row r="104" spans="1:5" x14ac:dyDescent="0.25">
      <c r="A104" s="5" t="s">
        <v>475</v>
      </c>
      <c r="B104" s="6" t="s">
        <v>518</v>
      </c>
      <c r="C104" s="7">
        <v>44251717.590000004</v>
      </c>
      <c r="D104" s="7">
        <v>7219629.6100000003</v>
      </c>
      <c r="E104" s="8">
        <f t="shared" si="1"/>
        <v>16.314913868182803</v>
      </c>
    </row>
    <row r="105" spans="1:5" ht="31.5" x14ac:dyDescent="0.25">
      <c r="A105" s="5" t="s">
        <v>477</v>
      </c>
      <c r="B105" s="6" t="s">
        <v>519</v>
      </c>
      <c r="C105" s="7">
        <v>3858210.2</v>
      </c>
      <c r="D105" s="7">
        <v>370424</v>
      </c>
      <c r="E105" s="8">
        <f t="shared" ref="E105:E166" si="2">D105/C105*100</f>
        <v>9.6009284304934965</v>
      </c>
    </row>
    <row r="106" spans="1:5" ht="47.25" x14ac:dyDescent="0.25">
      <c r="A106" s="5" t="s">
        <v>479</v>
      </c>
      <c r="B106" s="6" t="s">
        <v>520</v>
      </c>
      <c r="C106" s="7">
        <v>13205721</v>
      </c>
      <c r="D106" s="7">
        <v>1788919.61</v>
      </c>
      <c r="E106" s="8">
        <f t="shared" si="2"/>
        <v>13.546550089919362</v>
      </c>
    </row>
    <row r="107" spans="1:5" ht="31.5" x14ac:dyDescent="0.25">
      <c r="A107" s="5" t="s">
        <v>397</v>
      </c>
      <c r="B107" s="6" t="s">
        <v>521</v>
      </c>
      <c r="C107" s="7">
        <v>17232650.149999999</v>
      </c>
      <c r="D107" s="7">
        <v>2566318.39</v>
      </c>
      <c r="E107" s="8">
        <f t="shared" si="2"/>
        <v>14.89218644643581</v>
      </c>
    </row>
    <row r="108" spans="1:5" ht="31.5" x14ac:dyDescent="0.25">
      <c r="A108" s="5" t="s">
        <v>399</v>
      </c>
      <c r="B108" s="6" t="s">
        <v>522</v>
      </c>
      <c r="C108" s="7">
        <v>17232650.149999999</v>
      </c>
      <c r="D108" s="7">
        <v>2566318.39</v>
      </c>
      <c r="E108" s="8">
        <f t="shared" si="2"/>
        <v>14.89218644643581</v>
      </c>
    </row>
    <row r="109" spans="1:5" ht="31.5" x14ac:dyDescent="0.25">
      <c r="A109" s="5" t="s">
        <v>401</v>
      </c>
      <c r="B109" s="6" t="s">
        <v>523</v>
      </c>
      <c r="C109" s="7">
        <v>857220</v>
      </c>
      <c r="D109" s="7">
        <v>68907.53</v>
      </c>
      <c r="E109" s="8">
        <f t="shared" si="2"/>
        <v>8.0384883693800901</v>
      </c>
    </row>
    <row r="110" spans="1:5" x14ac:dyDescent="0.25">
      <c r="A110" s="5" t="s">
        <v>403</v>
      </c>
      <c r="B110" s="6" t="s">
        <v>524</v>
      </c>
      <c r="C110" s="7">
        <v>7432455.1500000004</v>
      </c>
      <c r="D110" s="7">
        <v>349146.41</v>
      </c>
      <c r="E110" s="8">
        <f t="shared" si="2"/>
        <v>4.6975918852332388</v>
      </c>
    </row>
    <row r="111" spans="1:5" x14ac:dyDescent="0.25">
      <c r="A111" s="5" t="s">
        <v>405</v>
      </c>
      <c r="B111" s="6" t="s">
        <v>525</v>
      </c>
      <c r="C111" s="7">
        <v>8942975</v>
      </c>
      <c r="D111" s="10">
        <v>2148264.4500000002</v>
      </c>
      <c r="E111" s="10" t="s">
        <v>8</v>
      </c>
    </row>
    <row r="112" spans="1:5" x14ac:dyDescent="0.25">
      <c r="A112" s="5" t="s">
        <v>406</v>
      </c>
      <c r="B112" s="6" t="s">
        <v>526</v>
      </c>
      <c r="C112" s="7">
        <v>184160</v>
      </c>
      <c r="D112" s="7">
        <v>26628</v>
      </c>
      <c r="E112" s="8">
        <f t="shared" si="2"/>
        <v>14.459165942658558</v>
      </c>
    </row>
    <row r="113" spans="1:5" ht="31.5" x14ac:dyDescent="0.25">
      <c r="A113" s="5" t="s">
        <v>427</v>
      </c>
      <c r="B113" s="6" t="s">
        <v>527</v>
      </c>
      <c r="C113" s="7">
        <v>184160</v>
      </c>
      <c r="D113" s="7">
        <v>26628</v>
      </c>
      <c r="E113" s="8">
        <f t="shared" si="2"/>
        <v>14.459165942658558</v>
      </c>
    </row>
    <row r="114" spans="1:5" ht="31.5" x14ac:dyDescent="0.25">
      <c r="A114" s="5" t="s">
        <v>429</v>
      </c>
      <c r="B114" s="6" t="s">
        <v>528</v>
      </c>
      <c r="C114" s="7">
        <v>184160</v>
      </c>
      <c r="D114" s="7">
        <v>26628</v>
      </c>
      <c r="E114" s="8">
        <f t="shared" si="2"/>
        <v>14.459165942658558</v>
      </c>
    </row>
    <row r="115" spans="1:5" x14ac:dyDescent="0.25">
      <c r="A115" s="5" t="s">
        <v>410</v>
      </c>
      <c r="B115" s="6" t="s">
        <v>529</v>
      </c>
      <c r="C115" s="7">
        <v>27025.06</v>
      </c>
      <c r="D115" s="10" t="s">
        <v>8</v>
      </c>
      <c r="E115" s="10" t="s">
        <v>8</v>
      </c>
    </row>
    <row r="116" spans="1:5" x14ac:dyDescent="0.25">
      <c r="A116" s="5" t="s">
        <v>411</v>
      </c>
      <c r="B116" s="6" t="s">
        <v>530</v>
      </c>
      <c r="C116" s="7">
        <v>27025.06</v>
      </c>
      <c r="D116" s="10" t="s">
        <v>8</v>
      </c>
      <c r="E116" s="10" t="s">
        <v>8</v>
      </c>
    </row>
    <row r="117" spans="1:5" ht="31.5" x14ac:dyDescent="0.25">
      <c r="A117" s="5" t="s">
        <v>441</v>
      </c>
      <c r="B117" s="6" t="s">
        <v>531</v>
      </c>
      <c r="C117" s="7">
        <v>14025.06</v>
      </c>
      <c r="D117" s="10" t="s">
        <v>8</v>
      </c>
      <c r="E117" s="10" t="s">
        <v>8</v>
      </c>
    </row>
    <row r="118" spans="1:5" x14ac:dyDescent="0.25">
      <c r="A118" s="5" t="s">
        <v>443</v>
      </c>
      <c r="B118" s="6" t="s">
        <v>532</v>
      </c>
      <c r="C118" s="7">
        <v>10000</v>
      </c>
      <c r="D118" s="10" t="s">
        <v>8</v>
      </c>
      <c r="E118" s="10" t="s">
        <v>8</v>
      </c>
    </row>
    <row r="119" spans="1:5" x14ac:dyDescent="0.25">
      <c r="A119" s="5" t="s">
        <v>412</v>
      </c>
      <c r="B119" s="6" t="s">
        <v>533</v>
      </c>
      <c r="C119" s="7">
        <v>3000</v>
      </c>
      <c r="D119" s="10" t="s">
        <v>8</v>
      </c>
      <c r="E119" s="10" t="s">
        <v>8</v>
      </c>
    </row>
    <row r="120" spans="1:5" ht="31.5" x14ac:dyDescent="0.25">
      <c r="A120" s="5" t="s">
        <v>534</v>
      </c>
      <c r="B120" s="6" t="s">
        <v>535</v>
      </c>
      <c r="C120" s="7">
        <v>190000</v>
      </c>
      <c r="D120" s="10" t="s">
        <v>8</v>
      </c>
      <c r="E120" s="10" t="s">
        <v>8</v>
      </c>
    </row>
    <row r="121" spans="1:5" ht="31.5" x14ac:dyDescent="0.25">
      <c r="A121" s="5" t="s">
        <v>397</v>
      </c>
      <c r="B121" s="6" t="s">
        <v>536</v>
      </c>
      <c r="C121" s="7">
        <v>90000</v>
      </c>
      <c r="D121" s="10" t="s">
        <v>8</v>
      </c>
      <c r="E121" s="10" t="s">
        <v>8</v>
      </c>
    </row>
    <row r="122" spans="1:5" ht="31.5" x14ac:dyDescent="0.25">
      <c r="A122" s="5" t="s">
        <v>399</v>
      </c>
      <c r="B122" s="6" t="s">
        <v>537</v>
      </c>
      <c r="C122" s="7">
        <v>90000</v>
      </c>
      <c r="D122" s="10" t="s">
        <v>8</v>
      </c>
      <c r="E122" s="10" t="s">
        <v>8</v>
      </c>
    </row>
    <row r="123" spans="1:5" x14ac:dyDescent="0.25">
      <c r="A123" s="5" t="s">
        <v>403</v>
      </c>
      <c r="B123" s="6" t="s">
        <v>538</v>
      </c>
      <c r="C123" s="7">
        <v>90000</v>
      </c>
      <c r="D123" s="10" t="s">
        <v>8</v>
      </c>
      <c r="E123" s="10" t="s">
        <v>8</v>
      </c>
    </row>
    <row r="124" spans="1:5" ht="31.5" x14ac:dyDescent="0.25">
      <c r="A124" s="5" t="s">
        <v>494</v>
      </c>
      <c r="B124" s="6" t="s">
        <v>909</v>
      </c>
      <c r="C124" s="7">
        <v>100000</v>
      </c>
      <c r="D124" s="7" t="s">
        <v>8</v>
      </c>
      <c r="E124" s="10" t="s">
        <v>8</v>
      </c>
    </row>
    <row r="125" spans="1:5" x14ac:dyDescent="0.25">
      <c r="A125" s="5" t="s">
        <v>496</v>
      </c>
      <c r="B125" s="6" t="s">
        <v>910</v>
      </c>
      <c r="C125" s="7">
        <v>100000</v>
      </c>
      <c r="D125" s="7" t="s">
        <v>8</v>
      </c>
      <c r="E125" s="10" t="s">
        <v>8</v>
      </c>
    </row>
    <row r="126" spans="1:5" x14ac:dyDescent="0.25">
      <c r="A126" s="5" t="s">
        <v>498</v>
      </c>
      <c r="B126" s="6" t="s">
        <v>911</v>
      </c>
      <c r="C126" s="7">
        <v>100000</v>
      </c>
      <c r="D126" s="7" t="s">
        <v>8</v>
      </c>
      <c r="E126" s="10" t="s">
        <v>8</v>
      </c>
    </row>
    <row r="127" spans="1:5" x14ac:dyDescent="0.25">
      <c r="A127" s="5" t="s">
        <v>539</v>
      </c>
      <c r="B127" s="6" t="s">
        <v>540</v>
      </c>
      <c r="C127" s="7">
        <v>1526727827.02</v>
      </c>
      <c r="D127" s="7">
        <v>545978446.23000002</v>
      </c>
      <c r="E127" s="8">
        <f t="shared" si="2"/>
        <v>35.761347672275562</v>
      </c>
    </row>
    <row r="128" spans="1:5" x14ac:dyDescent="0.25">
      <c r="A128" s="5" t="s">
        <v>541</v>
      </c>
      <c r="B128" s="6" t="s">
        <v>542</v>
      </c>
      <c r="C128" s="7">
        <v>9160900</v>
      </c>
      <c r="D128" s="7">
        <v>269244.01</v>
      </c>
      <c r="E128" s="8">
        <f t="shared" si="2"/>
        <v>2.9390563154275235</v>
      </c>
    </row>
    <row r="129" spans="1:5" ht="78.75" x14ac:dyDescent="0.25">
      <c r="A129" s="5" t="s">
        <v>378</v>
      </c>
      <c r="B129" s="6" t="s">
        <v>543</v>
      </c>
      <c r="C129" s="7">
        <v>2152077</v>
      </c>
      <c r="D129" s="7">
        <v>269244.01</v>
      </c>
      <c r="E129" s="8">
        <f t="shared" si="2"/>
        <v>12.510891106591446</v>
      </c>
    </row>
    <row r="130" spans="1:5" ht="31.5" x14ac:dyDescent="0.25">
      <c r="A130" s="5" t="s">
        <v>380</v>
      </c>
      <c r="B130" s="6" t="s">
        <v>544</v>
      </c>
      <c r="C130" s="7">
        <v>2152077</v>
      </c>
      <c r="D130" s="7">
        <v>269244.01</v>
      </c>
      <c r="E130" s="8">
        <f t="shared" si="2"/>
        <v>12.510891106591446</v>
      </c>
    </row>
    <row r="131" spans="1:5" ht="31.5" x14ac:dyDescent="0.25">
      <c r="A131" s="5" t="s">
        <v>382</v>
      </c>
      <c r="B131" s="6" t="s">
        <v>545</v>
      </c>
      <c r="C131" s="7">
        <v>1258124</v>
      </c>
      <c r="D131" s="10">
        <v>193033.42</v>
      </c>
      <c r="E131" s="8">
        <f t="shared" si="2"/>
        <v>15.34295665610067</v>
      </c>
    </row>
    <row r="132" spans="1:5" ht="47.25" x14ac:dyDescent="0.25">
      <c r="A132" s="5" t="s">
        <v>384</v>
      </c>
      <c r="B132" s="6" t="s">
        <v>546</v>
      </c>
      <c r="C132" s="7">
        <v>514000</v>
      </c>
      <c r="D132" s="10">
        <v>33030</v>
      </c>
      <c r="E132" s="8">
        <f t="shared" si="2"/>
        <v>6.4260700389105061</v>
      </c>
    </row>
    <row r="133" spans="1:5" ht="47.25" x14ac:dyDescent="0.25">
      <c r="A133" s="5" t="s">
        <v>386</v>
      </c>
      <c r="B133" s="6" t="s">
        <v>547</v>
      </c>
      <c r="C133" s="7">
        <v>379953</v>
      </c>
      <c r="D133" s="10">
        <v>43180.59</v>
      </c>
      <c r="E133" s="8">
        <f t="shared" si="2"/>
        <v>11.364718794166647</v>
      </c>
    </row>
    <row r="134" spans="1:5" ht="31.5" x14ac:dyDescent="0.25">
      <c r="A134" s="5" t="s">
        <v>397</v>
      </c>
      <c r="B134" s="6" t="s">
        <v>548</v>
      </c>
      <c r="C134" s="7">
        <v>508823</v>
      </c>
      <c r="D134" s="10" t="s">
        <v>8</v>
      </c>
      <c r="E134" s="10" t="s">
        <v>8</v>
      </c>
    </row>
    <row r="135" spans="1:5" ht="31.5" x14ac:dyDescent="0.25">
      <c r="A135" s="5" t="s">
        <v>399</v>
      </c>
      <c r="B135" s="6" t="s">
        <v>549</v>
      </c>
      <c r="C135" s="7">
        <v>508823</v>
      </c>
      <c r="D135" s="10" t="s">
        <v>8</v>
      </c>
      <c r="E135" s="10" t="s">
        <v>8</v>
      </c>
    </row>
    <row r="136" spans="1:5" ht="31.5" x14ac:dyDescent="0.25">
      <c r="A136" s="5" t="s">
        <v>401</v>
      </c>
      <c r="B136" s="6" t="s">
        <v>550</v>
      </c>
      <c r="C136" s="7">
        <v>160000</v>
      </c>
      <c r="D136" s="10" t="s">
        <v>8</v>
      </c>
      <c r="E136" s="10" t="s">
        <v>8</v>
      </c>
    </row>
    <row r="137" spans="1:5" x14ac:dyDescent="0.25">
      <c r="A137" s="5" t="s">
        <v>403</v>
      </c>
      <c r="B137" s="6" t="s">
        <v>551</v>
      </c>
      <c r="C137" s="7">
        <v>348823</v>
      </c>
      <c r="D137" s="10" t="s">
        <v>8</v>
      </c>
      <c r="E137" s="10" t="s">
        <v>8</v>
      </c>
    </row>
    <row r="138" spans="1:5" x14ac:dyDescent="0.25">
      <c r="A138" s="5" t="s">
        <v>410</v>
      </c>
      <c r="B138" s="6" t="s">
        <v>552</v>
      </c>
      <c r="C138" s="7">
        <v>6500000</v>
      </c>
      <c r="D138" s="7" t="s">
        <v>8</v>
      </c>
      <c r="E138" s="10" t="s">
        <v>8</v>
      </c>
    </row>
    <row r="139" spans="1:5" ht="47.25" x14ac:dyDescent="0.25">
      <c r="A139" s="5" t="s">
        <v>553</v>
      </c>
      <c r="B139" s="6" t="s">
        <v>554</v>
      </c>
      <c r="C139" s="7">
        <v>6500000</v>
      </c>
      <c r="D139" s="7" t="s">
        <v>8</v>
      </c>
      <c r="E139" s="10" t="s">
        <v>8</v>
      </c>
    </row>
    <row r="140" spans="1:5" ht="63" x14ac:dyDescent="0.25">
      <c r="A140" s="5" t="s">
        <v>555</v>
      </c>
      <c r="B140" s="6" t="s">
        <v>556</v>
      </c>
      <c r="C140" s="7">
        <v>6500000</v>
      </c>
      <c r="D140" s="7" t="s">
        <v>8</v>
      </c>
      <c r="E140" s="10" t="s">
        <v>8</v>
      </c>
    </row>
    <row r="141" spans="1:5" x14ac:dyDescent="0.25">
      <c r="A141" s="5" t="s">
        <v>557</v>
      </c>
      <c r="B141" s="6" t="s">
        <v>558</v>
      </c>
      <c r="C141" s="7">
        <v>377661577.66000003</v>
      </c>
      <c r="D141" s="7">
        <v>39515102.219999999</v>
      </c>
      <c r="E141" s="8">
        <f t="shared" si="2"/>
        <v>10.463098328624397</v>
      </c>
    </row>
    <row r="142" spans="1:5" x14ac:dyDescent="0.25">
      <c r="A142" s="5" t="s">
        <v>410</v>
      </c>
      <c r="B142" s="6" t="s">
        <v>559</v>
      </c>
      <c r="C142" s="7">
        <v>377661577.66000003</v>
      </c>
      <c r="D142" s="7">
        <v>39515102.219999999</v>
      </c>
      <c r="E142" s="8">
        <f t="shared" si="2"/>
        <v>10.463098328624397</v>
      </c>
    </row>
    <row r="143" spans="1:5" ht="47.25" x14ac:dyDescent="0.25">
      <c r="A143" s="5" t="s">
        <v>553</v>
      </c>
      <c r="B143" s="6" t="s">
        <v>560</v>
      </c>
      <c r="C143" s="7">
        <v>377661577.66000003</v>
      </c>
      <c r="D143" s="7">
        <v>39515102.219999999</v>
      </c>
      <c r="E143" s="8">
        <f t="shared" si="2"/>
        <v>10.463098328624397</v>
      </c>
    </row>
    <row r="144" spans="1:5" ht="63" x14ac:dyDescent="0.25">
      <c r="A144" s="5" t="s">
        <v>555</v>
      </c>
      <c r="B144" s="6" t="s">
        <v>561</v>
      </c>
      <c r="C144" s="7">
        <v>377661577.66000003</v>
      </c>
      <c r="D144" s="7">
        <v>39515102.219999999</v>
      </c>
      <c r="E144" s="8">
        <f t="shared" si="2"/>
        <v>10.463098328624397</v>
      </c>
    </row>
    <row r="145" spans="1:5" x14ac:dyDescent="0.25">
      <c r="A145" s="5" t="s">
        <v>562</v>
      </c>
      <c r="B145" s="6" t="s">
        <v>563</v>
      </c>
      <c r="C145" s="7">
        <v>765879430</v>
      </c>
      <c r="D145" s="7">
        <v>422927246.42000002</v>
      </c>
      <c r="E145" s="8">
        <f t="shared" si="2"/>
        <v>55.221126179090618</v>
      </c>
    </row>
    <row r="146" spans="1:5" ht="78.75" x14ac:dyDescent="0.25">
      <c r="A146" s="5" t="s">
        <v>378</v>
      </c>
      <c r="B146" s="6" t="s">
        <v>564</v>
      </c>
      <c r="C146" s="7">
        <v>14162101</v>
      </c>
      <c r="D146" s="7">
        <v>3376864</v>
      </c>
      <c r="E146" s="8">
        <f t="shared" si="2"/>
        <v>23.844371679032651</v>
      </c>
    </row>
    <row r="147" spans="1:5" x14ac:dyDescent="0.25">
      <c r="A147" s="5" t="s">
        <v>473</v>
      </c>
      <c r="B147" s="6" t="s">
        <v>565</v>
      </c>
      <c r="C147" s="7">
        <v>14162101</v>
      </c>
      <c r="D147" s="7">
        <v>3376864</v>
      </c>
      <c r="E147" s="8">
        <f t="shared" si="2"/>
        <v>23.844371679032651</v>
      </c>
    </row>
    <row r="148" spans="1:5" x14ac:dyDescent="0.25">
      <c r="A148" s="5" t="s">
        <v>475</v>
      </c>
      <c r="B148" s="6" t="s">
        <v>566</v>
      </c>
      <c r="C148" s="7">
        <v>10060032</v>
      </c>
      <c r="D148" s="7">
        <v>2499309.04</v>
      </c>
      <c r="E148" s="8">
        <f t="shared" si="2"/>
        <v>24.843947216072472</v>
      </c>
    </row>
    <row r="149" spans="1:5" ht="31.5" x14ac:dyDescent="0.25">
      <c r="A149" s="5" t="s">
        <v>477</v>
      </c>
      <c r="B149" s="6" t="s">
        <v>567</v>
      </c>
      <c r="C149" s="7">
        <v>1063940</v>
      </c>
      <c r="D149" s="7">
        <v>228460</v>
      </c>
      <c r="E149" s="8">
        <f t="shared" si="2"/>
        <v>21.473015395605017</v>
      </c>
    </row>
    <row r="150" spans="1:5" ht="47.25" x14ac:dyDescent="0.25">
      <c r="A150" s="5" t="s">
        <v>479</v>
      </c>
      <c r="B150" s="6" t="s">
        <v>568</v>
      </c>
      <c r="C150" s="7">
        <v>3038129</v>
      </c>
      <c r="D150" s="7">
        <v>649094.96</v>
      </c>
      <c r="E150" s="8">
        <f t="shared" si="2"/>
        <v>21.364957182529114</v>
      </c>
    </row>
    <row r="151" spans="1:5" ht="31.5" x14ac:dyDescent="0.25">
      <c r="A151" s="5" t="s">
        <v>397</v>
      </c>
      <c r="B151" s="6" t="s">
        <v>569</v>
      </c>
      <c r="C151" s="7">
        <v>751635983</v>
      </c>
      <c r="D151" s="7">
        <v>419550382.42000002</v>
      </c>
      <c r="E151" s="8">
        <f t="shared" si="2"/>
        <v>55.81829394934649</v>
      </c>
    </row>
    <row r="152" spans="1:5" ht="31.5" x14ac:dyDescent="0.25">
      <c r="A152" s="5" t="s">
        <v>399</v>
      </c>
      <c r="B152" s="6" t="s">
        <v>570</v>
      </c>
      <c r="C152" s="7">
        <v>751635983</v>
      </c>
      <c r="D152" s="29">
        <v>419550382.42000002</v>
      </c>
      <c r="E152" s="8">
        <f t="shared" si="2"/>
        <v>55.81829394934649</v>
      </c>
    </row>
    <row r="153" spans="1:5" ht="31.5" x14ac:dyDescent="0.25">
      <c r="A153" s="5" t="s">
        <v>401</v>
      </c>
      <c r="B153" s="6" t="s">
        <v>571</v>
      </c>
      <c r="C153" s="7">
        <v>538076</v>
      </c>
      <c r="D153" s="29">
        <v>113753.13</v>
      </c>
      <c r="E153" s="8">
        <f t="shared" si="2"/>
        <v>21.140718039830805</v>
      </c>
    </row>
    <row r="154" spans="1:5" x14ac:dyDescent="0.25">
      <c r="A154" s="5" t="s">
        <v>403</v>
      </c>
      <c r="B154" s="6" t="s">
        <v>572</v>
      </c>
      <c r="C154" s="7">
        <v>751097907</v>
      </c>
      <c r="D154" s="29">
        <v>419436629.29000002</v>
      </c>
      <c r="E154" s="8">
        <f t="shared" si="2"/>
        <v>55.84313647807835</v>
      </c>
    </row>
    <row r="155" spans="1:5" x14ac:dyDescent="0.25">
      <c r="A155" s="5" t="s">
        <v>410</v>
      </c>
      <c r="B155" s="6" t="s">
        <v>573</v>
      </c>
      <c r="C155" s="7">
        <v>81346</v>
      </c>
      <c r="D155" s="7" t="s">
        <v>8</v>
      </c>
      <c r="E155" s="10" t="s">
        <v>8</v>
      </c>
    </row>
    <row r="156" spans="1:5" x14ac:dyDescent="0.25">
      <c r="A156" s="5" t="s">
        <v>411</v>
      </c>
      <c r="B156" s="6" t="s">
        <v>574</v>
      </c>
      <c r="C156" s="7">
        <v>81346</v>
      </c>
      <c r="D156" s="7" t="s">
        <v>8</v>
      </c>
      <c r="E156" s="10" t="s">
        <v>8</v>
      </c>
    </row>
    <row r="157" spans="1:5" ht="31.5" x14ac:dyDescent="0.25">
      <c r="A157" s="5" t="s">
        <v>441</v>
      </c>
      <c r="B157" s="6" t="s">
        <v>575</v>
      </c>
      <c r="C157" s="7">
        <v>80346</v>
      </c>
      <c r="D157" s="7" t="s">
        <v>8</v>
      </c>
      <c r="E157" s="10" t="s">
        <v>8</v>
      </c>
    </row>
    <row r="158" spans="1:5" x14ac:dyDescent="0.25">
      <c r="A158" s="5" t="s">
        <v>412</v>
      </c>
      <c r="B158" s="6" t="s">
        <v>912</v>
      </c>
      <c r="C158" s="7">
        <v>1000</v>
      </c>
      <c r="D158" s="7" t="s">
        <v>8</v>
      </c>
      <c r="E158" s="10" t="s">
        <v>8</v>
      </c>
    </row>
    <row r="159" spans="1:5" x14ac:dyDescent="0.25">
      <c r="A159" s="5" t="s">
        <v>576</v>
      </c>
      <c r="B159" s="6" t="s">
        <v>577</v>
      </c>
      <c r="C159" s="7">
        <v>154960745.03999999</v>
      </c>
      <c r="D159" s="7">
        <v>27819347.379999999</v>
      </c>
      <c r="E159" s="8">
        <f t="shared" si="2"/>
        <v>17.952512665590888</v>
      </c>
    </row>
    <row r="160" spans="1:5" ht="31.5" x14ac:dyDescent="0.25">
      <c r="A160" s="5" t="s">
        <v>397</v>
      </c>
      <c r="B160" s="6" t="s">
        <v>578</v>
      </c>
      <c r="C160" s="7">
        <v>6476223.04</v>
      </c>
      <c r="D160" s="7">
        <v>3174720</v>
      </c>
      <c r="E160" s="8">
        <f t="shared" si="2"/>
        <v>49.021165274752491</v>
      </c>
    </row>
    <row r="161" spans="1:5" ht="31.5" x14ac:dyDescent="0.25">
      <c r="A161" s="5" t="s">
        <v>399</v>
      </c>
      <c r="B161" s="6" t="s">
        <v>579</v>
      </c>
      <c r="C161" s="7">
        <v>6476223.04</v>
      </c>
      <c r="D161" s="7">
        <v>3174720</v>
      </c>
      <c r="E161" s="8">
        <f t="shared" si="2"/>
        <v>49.021165274752491</v>
      </c>
    </row>
    <row r="162" spans="1:5" ht="31.5" x14ac:dyDescent="0.25">
      <c r="A162" s="5" t="s">
        <v>401</v>
      </c>
      <c r="B162" s="6" t="s">
        <v>580</v>
      </c>
      <c r="C162" s="7">
        <v>6476223.04</v>
      </c>
      <c r="D162" s="7">
        <v>3174720</v>
      </c>
      <c r="E162" s="8">
        <f t="shared" si="2"/>
        <v>49.021165274752491</v>
      </c>
    </row>
    <row r="163" spans="1:5" ht="31.5" x14ac:dyDescent="0.25">
      <c r="A163" s="5" t="s">
        <v>494</v>
      </c>
      <c r="B163" s="6" t="s">
        <v>581</v>
      </c>
      <c r="C163" s="7">
        <v>148484522</v>
      </c>
      <c r="D163" s="10">
        <v>24644627.379999999</v>
      </c>
      <c r="E163" s="8">
        <f t="shared" si="2"/>
        <v>16.597438607102767</v>
      </c>
    </row>
    <row r="164" spans="1:5" x14ac:dyDescent="0.25">
      <c r="A164" s="5" t="s">
        <v>496</v>
      </c>
      <c r="B164" s="6" t="s">
        <v>582</v>
      </c>
      <c r="C164" s="7">
        <v>148484522</v>
      </c>
      <c r="D164" s="10">
        <v>24644627.379999999</v>
      </c>
      <c r="E164" s="8">
        <f t="shared" si="2"/>
        <v>16.597438607102767</v>
      </c>
    </row>
    <row r="165" spans="1:5" ht="63" x14ac:dyDescent="0.25">
      <c r="A165" s="5" t="s">
        <v>583</v>
      </c>
      <c r="B165" s="6" t="s">
        <v>584</v>
      </c>
      <c r="C165" s="7">
        <v>148484522</v>
      </c>
      <c r="D165" s="10">
        <v>24644627.379999999</v>
      </c>
      <c r="E165" s="8">
        <f t="shared" si="2"/>
        <v>16.597438607102767</v>
      </c>
    </row>
    <row r="166" spans="1:5" x14ac:dyDescent="0.25">
      <c r="A166" s="5" t="s">
        <v>585</v>
      </c>
      <c r="B166" s="6" t="s">
        <v>586</v>
      </c>
      <c r="C166" s="7">
        <v>219065174.31999999</v>
      </c>
      <c r="D166" s="10">
        <v>55447506.200000003</v>
      </c>
      <c r="E166" s="8">
        <f t="shared" si="2"/>
        <v>25.31096344825897</v>
      </c>
    </row>
    <row r="167" spans="1:5" ht="78.75" x14ac:dyDescent="0.25">
      <c r="A167" s="5" t="s">
        <v>378</v>
      </c>
      <c r="B167" s="6" t="s">
        <v>587</v>
      </c>
      <c r="C167" s="7">
        <v>174607.72</v>
      </c>
      <c r="D167" s="10" t="s">
        <v>8</v>
      </c>
      <c r="E167" s="10" t="s">
        <v>8</v>
      </c>
    </row>
    <row r="168" spans="1:5" ht="31.5" x14ac:dyDescent="0.25">
      <c r="A168" s="5" t="s">
        <v>380</v>
      </c>
      <c r="B168" s="6" t="s">
        <v>588</v>
      </c>
      <c r="C168" s="7">
        <v>174607.72</v>
      </c>
      <c r="D168" s="10" t="s">
        <v>8</v>
      </c>
      <c r="E168" s="10" t="s">
        <v>8</v>
      </c>
    </row>
    <row r="169" spans="1:5" ht="31.5" x14ac:dyDescent="0.25">
      <c r="A169" s="5" t="s">
        <v>382</v>
      </c>
      <c r="B169" s="6" t="s">
        <v>589</v>
      </c>
      <c r="C169" s="7">
        <v>134107.78</v>
      </c>
      <c r="D169" s="10" t="s">
        <v>8</v>
      </c>
      <c r="E169" s="10" t="s">
        <v>8</v>
      </c>
    </row>
    <row r="170" spans="1:5" ht="47.25" x14ac:dyDescent="0.25">
      <c r="A170" s="5" t="s">
        <v>386</v>
      </c>
      <c r="B170" s="6" t="s">
        <v>590</v>
      </c>
      <c r="C170" s="7">
        <v>40499.94</v>
      </c>
      <c r="D170" s="7" t="s">
        <v>8</v>
      </c>
      <c r="E170" s="10" t="s">
        <v>8</v>
      </c>
    </row>
    <row r="171" spans="1:5" ht="31.5" x14ac:dyDescent="0.25">
      <c r="A171" s="5" t="s">
        <v>397</v>
      </c>
      <c r="B171" s="6" t="s">
        <v>591</v>
      </c>
      <c r="C171" s="7">
        <v>12835749</v>
      </c>
      <c r="D171" s="7">
        <v>57000</v>
      </c>
      <c r="E171" s="8">
        <f t="shared" ref="E171:E190" si="3">D171/C171*100</f>
        <v>0.44407225476285017</v>
      </c>
    </row>
    <row r="172" spans="1:5" ht="31.5" x14ac:dyDescent="0.25">
      <c r="A172" s="5" t="s">
        <v>399</v>
      </c>
      <c r="B172" s="6" t="s">
        <v>592</v>
      </c>
      <c r="C172" s="7">
        <v>12835749</v>
      </c>
      <c r="D172" s="7">
        <v>57000</v>
      </c>
      <c r="E172" s="8">
        <f t="shared" si="3"/>
        <v>0.44407225476285017</v>
      </c>
    </row>
    <row r="173" spans="1:5" x14ac:dyDescent="0.25">
      <c r="A173" s="5" t="s">
        <v>403</v>
      </c>
      <c r="B173" s="6" t="s">
        <v>593</v>
      </c>
      <c r="C173" s="7">
        <v>12835749</v>
      </c>
      <c r="D173" s="7">
        <v>57000</v>
      </c>
      <c r="E173" s="8">
        <f t="shared" si="3"/>
        <v>0.44407225476285017</v>
      </c>
    </row>
    <row r="174" spans="1:5" x14ac:dyDescent="0.25">
      <c r="A174" s="5" t="s">
        <v>410</v>
      </c>
      <c r="B174" s="6" t="s">
        <v>594</v>
      </c>
      <c r="C174" s="7">
        <v>206054817.59999999</v>
      </c>
      <c r="D174" s="7">
        <v>55390506.200000003</v>
      </c>
      <c r="E174" s="8">
        <f t="shared" si="3"/>
        <v>26.88144196052032</v>
      </c>
    </row>
    <row r="175" spans="1:5" ht="47.25" x14ac:dyDescent="0.25">
      <c r="A175" s="5" t="s">
        <v>553</v>
      </c>
      <c r="B175" s="6" t="s">
        <v>595</v>
      </c>
      <c r="C175" s="7">
        <v>206054817.59999999</v>
      </c>
      <c r="D175" s="7">
        <v>55390506.200000003</v>
      </c>
      <c r="E175" s="8">
        <f t="shared" si="3"/>
        <v>26.88144196052032</v>
      </c>
    </row>
    <row r="176" spans="1:5" ht="63" x14ac:dyDescent="0.25">
      <c r="A176" s="5" t="s">
        <v>555</v>
      </c>
      <c r="B176" s="6" t="s">
        <v>596</v>
      </c>
      <c r="C176" s="7">
        <v>95681702.599999994</v>
      </c>
      <c r="D176" s="7">
        <v>6279666.2000000002</v>
      </c>
      <c r="E176" s="8">
        <f t="shared" si="3"/>
        <v>6.5630794910206802</v>
      </c>
    </row>
    <row r="177" spans="1:5" ht="63" x14ac:dyDescent="0.25">
      <c r="A177" s="5" t="s">
        <v>597</v>
      </c>
      <c r="B177" s="6" t="s">
        <v>598</v>
      </c>
      <c r="C177" s="7">
        <v>110373115</v>
      </c>
      <c r="D177" s="7">
        <v>49110840</v>
      </c>
      <c r="E177" s="8">
        <f t="shared" si="3"/>
        <v>44.495292173279701</v>
      </c>
    </row>
    <row r="178" spans="1:5" x14ac:dyDescent="0.25">
      <c r="A178" s="5" t="s">
        <v>599</v>
      </c>
      <c r="B178" s="6" t="s">
        <v>600</v>
      </c>
      <c r="C178" s="7">
        <v>3125965438.4000001</v>
      </c>
      <c r="D178" s="7">
        <v>1980945522.8800001</v>
      </c>
      <c r="E178" s="8">
        <f t="shared" si="3"/>
        <v>63.370678976346298</v>
      </c>
    </row>
    <row r="179" spans="1:5" x14ac:dyDescent="0.25">
      <c r="A179" s="5" t="s">
        <v>601</v>
      </c>
      <c r="B179" s="6" t="s">
        <v>602</v>
      </c>
      <c r="C179" s="7">
        <v>2255000</v>
      </c>
      <c r="D179" s="10">
        <v>44088.74</v>
      </c>
      <c r="E179" s="10" t="s">
        <v>8</v>
      </c>
    </row>
    <row r="180" spans="1:5" ht="31.5" x14ac:dyDescent="0.25">
      <c r="A180" s="5" t="s">
        <v>397</v>
      </c>
      <c r="B180" s="6" t="s">
        <v>603</v>
      </c>
      <c r="C180" s="7">
        <v>2255000</v>
      </c>
      <c r="D180" s="7">
        <v>44088.74</v>
      </c>
      <c r="E180" s="8">
        <f t="shared" si="3"/>
        <v>1.9551547671840352</v>
      </c>
    </row>
    <row r="181" spans="1:5" ht="31.5" x14ac:dyDescent="0.25">
      <c r="A181" s="5" t="s">
        <v>399</v>
      </c>
      <c r="B181" s="6" t="s">
        <v>604</v>
      </c>
      <c r="C181" s="7">
        <v>2255000</v>
      </c>
      <c r="D181" s="7">
        <v>44088.74</v>
      </c>
      <c r="E181" s="8">
        <f t="shared" si="3"/>
        <v>1.9551547671840352</v>
      </c>
    </row>
    <row r="182" spans="1:5" x14ac:dyDescent="0.25">
      <c r="A182" s="5" t="s">
        <v>403</v>
      </c>
      <c r="B182" s="6" t="s">
        <v>605</v>
      </c>
      <c r="C182" s="7">
        <v>2191600.67</v>
      </c>
      <c r="D182" s="7">
        <v>30000</v>
      </c>
      <c r="E182" s="8">
        <f t="shared" si="3"/>
        <v>1.3688625127131395</v>
      </c>
    </row>
    <row r="183" spans="1:5" x14ac:dyDescent="0.25">
      <c r="A183" s="5" t="s">
        <v>405</v>
      </c>
      <c r="B183" s="6" t="s">
        <v>606</v>
      </c>
      <c r="C183" s="7">
        <v>63399.33</v>
      </c>
      <c r="D183" s="7">
        <v>14088.74</v>
      </c>
      <c r="E183" s="8">
        <f t="shared" si="3"/>
        <v>22.222222222222221</v>
      </c>
    </row>
    <row r="184" spans="1:5" x14ac:dyDescent="0.25">
      <c r="A184" s="5" t="s">
        <v>608</v>
      </c>
      <c r="B184" s="6" t="s">
        <v>609</v>
      </c>
      <c r="C184" s="7">
        <v>3107094093.4000001</v>
      </c>
      <c r="D184" s="7">
        <v>1980901434.1400001</v>
      </c>
      <c r="E184" s="8">
        <f t="shared" si="3"/>
        <v>63.754150167121558</v>
      </c>
    </row>
    <row r="185" spans="1:5" ht="31.5" x14ac:dyDescent="0.25">
      <c r="A185" s="5" t="s">
        <v>397</v>
      </c>
      <c r="B185" s="6" t="s">
        <v>610</v>
      </c>
      <c r="C185" s="7">
        <v>26793751</v>
      </c>
      <c r="D185" s="7">
        <v>24443750</v>
      </c>
      <c r="E185" s="8">
        <f t="shared" si="3"/>
        <v>91.229294472431278</v>
      </c>
    </row>
    <row r="186" spans="1:5" ht="31.5" x14ac:dyDescent="0.25">
      <c r="A186" s="5" t="s">
        <v>399</v>
      </c>
      <c r="B186" s="6" t="s">
        <v>611</v>
      </c>
      <c r="C186" s="7">
        <v>26793751</v>
      </c>
      <c r="D186" s="7">
        <v>24443750</v>
      </c>
      <c r="E186" s="8">
        <f t="shared" si="3"/>
        <v>91.229294472431278</v>
      </c>
    </row>
    <row r="187" spans="1:5" x14ac:dyDescent="0.25">
      <c r="A187" s="5" t="s">
        <v>403</v>
      </c>
      <c r="B187" s="6" t="s">
        <v>612</v>
      </c>
      <c r="C187" s="7">
        <v>26793751</v>
      </c>
      <c r="D187" s="10">
        <v>24443750</v>
      </c>
      <c r="E187" s="8">
        <f t="shared" si="3"/>
        <v>91.229294472431278</v>
      </c>
    </row>
    <row r="188" spans="1:5" x14ac:dyDescent="0.25">
      <c r="A188" s="5" t="s">
        <v>410</v>
      </c>
      <c r="B188" s="6" t="s">
        <v>613</v>
      </c>
      <c r="C188" s="7">
        <v>3080300342.4000001</v>
      </c>
      <c r="D188" s="10">
        <v>1956457684.1400001</v>
      </c>
      <c r="E188" s="8">
        <f t="shared" si="3"/>
        <v>63.515159778725874</v>
      </c>
    </row>
    <row r="189" spans="1:5" ht="47.25" x14ac:dyDescent="0.25">
      <c r="A189" s="5" t="s">
        <v>553</v>
      </c>
      <c r="B189" s="6" t="s">
        <v>614</v>
      </c>
      <c r="C189" s="7">
        <v>3080300342.4000001</v>
      </c>
      <c r="D189" s="10">
        <v>1956457684.1400001</v>
      </c>
      <c r="E189" s="8">
        <f t="shared" si="3"/>
        <v>63.515159778725874</v>
      </c>
    </row>
    <row r="190" spans="1:5" ht="63" x14ac:dyDescent="0.25">
      <c r="A190" s="5" t="s">
        <v>597</v>
      </c>
      <c r="B190" s="6" t="s">
        <v>615</v>
      </c>
      <c r="C190" s="7">
        <v>3080300342.4000001</v>
      </c>
      <c r="D190" s="10">
        <v>1956457684.1400001</v>
      </c>
      <c r="E190" s="8">
        <f t="shared" si="3"/>
        <v>63.515159778725874</v>
      </c>
    </row>
    <row r="191" spans="1:5" ht="31.5" x14ac:dyDescent="0.25">
      <c r="A191" s="5" t="s">
        <v>616</v>
      </c>
      <c r="B191" s="6" t="s">
        <v>617</v>
      </c>
      <c r="C191" s="7">
        <v>16616345</v>
      </c>
      <c r="D191" s="7" t="s">
        <v>8</v>
      </c>
      <c r="E191" s="10" t="s">
        <v>8</v>
      </c>
    </row>
    <row r="192" spans="1:5" x14ac:dyDescent="0.25">
      <c r="A192" s="5" t="s">
        <v>410</v>
      </c>
      <c r="B192" s="6" t="s">
        <v>618</v>
      </c>
      <c r="C192" s="7">
        <v>16616345</v>
      </c>
      <c r="D192" s="7" t="s">
        <v>8</v>
      </c>
      <c r="E192" s="10" t="s">
        <v>8</v>
      </c>
    </row>
    <row r="193" spans="1:5" ht="47.25" x14ac:dyDescent="0.25">
      <c r="A193" s="5" t="s">
        <v>553</v>
      </c>
      <c r="B193" s="6" t="s">
        <v>619</v>
      </c>
      <c r="C193" s="7">
        <v>16616345</v>
      </c>
      <c r="D193" s="7" t="s">
        <v>8</v>
      </c>
      <c r="E193" s="10" t="s">
        <v>8</v>
      </c>
    </row>
    <row r="194" spans="1:5" ht="63" x14ac:dyDescent="0.25">
      <c r="A194" s="5" t="s">
        <v>555</v>
      </c>
      <c r="B194" s="6" t="s">
        <v>620</v>
      </c>
      <c r="C194" s="7">
        <v>16616345</v>
      </c>
      <c r="D194" s="7" t="s">
        <v>8</v>
      </c>
      <c r="E194" s="10" t="s">
        <v>8</v>
      </c>
    </row>
    <row r="195" spans="1:5" x14ac:dyDescent="0.25">
      <c r="A195" s="5" t="s">
        <v>621</v>
      </c>
      <c r="B195" s="6" t="s">
        <v>622</v>
      </c>
      <c r="C195" s="7">
        <v>9602600</v>
      </c>
      <c r="D195" s="7">
        <v>1596618.47</v>
      </c>
      <c r="E195" s="8">
        <f t="shared" ref="E195:E254" si="4">D195/C195*100</f>
        <v>16.626939266448669</v>
      </c>
    </row>
    <row r="196" spans="1:5" ht="31.5" x14ac:dyDescent="0.25">
      <c r="A196" s="5" t="s">
        <v>623</v>
      </c>
      <c r="B196" s="6" t="s">
        <v>624</v>
      </c>
      <c r="C196" s="7">
        <v>9602600</v>
      </c>
      <c r="D196" s="10">
        <v>1596618.47</v>
      </c>
      <c r="E196" s="10" t="s">
        <v>8</v>
      </c>
    </row>
    <row r="197" spans="1:5" ht="78.75" x14ac:dyDescent="0.25">
      <c r="A197" s="5" t="s">
        <v>378</v>
      </c>
      <c r="B197" s="6" t="s">
        <v>625</v>
      </c>
      <c r="C197" s="7">
        <v>9209130</v>
      </c>
      <c r="D197" s="7">
        <v>1540316.06</v>
      </c>
      <c r="E197" s="8">
        <f t="shared" si="4"/>
        <v>16.725967165193673</v>
      </c>
    </row>
    <row r="198" spans="1:5" ht="31.5" x14ac:dyDescent="0.25">
      <c r="A198" s="5" t="s">
        <v>380</v>
      </c>
      <c r="B198" s="6" t="s">
        <v>626</v>
      </c>
      <c r="C198" s="7">
        <v>9209130</v>
      </c>
      <c r="D198" s="7">
        <v>1540316.06</v>
      </c>
      <c r="E198" s="8">
        <f t="shared" si="4"/>
        <v>16.725967165193673</v>
      </c>
    </row>
    <row r="199" spans="1:5" ht="31.5" x14ac:dyDescent="0.25">
      <c r="A199" s="5" t="s">
        <v>382</v>
      </c>
      <c r="B199" s="6" t="s">
        <v>627</v>
      </c>
      <c r="C199" s="7">
        <v>6709624</v>
      </c>
      <c r="D199" s="7">
        <v>1219056.32</v>
      </c>
      <c r="E199" s="8">
        <f t="shared" si="4"/>
        <v>18.168772497534885</v>
      </c>
    </row>
    <row r="200" spans="1:5" ht="47.25" x14ac:dyDescent="0.25">
      <c r="A200" s="5" t="s">
        <v>384</v>
      </c>
      <c r="B200" s="6" t="s">
        <v>628</v>
      </c>
      <c r="C200" s="7">
        <v>473200</v>
      </c>
      <c r="D200" s="10" t="s">
        <v>8</v>
      </c>
      <c r="E200" s="10" t="s">
        <v>8</v>
      </c>
    </row>
    <row r="201" spans="1:5" ht="47.25" x14ac:dyDescent="0.25">
      <c r="A201" s="5" t="s">
        <v>386</v>
      </c>
      <c r="B201" s="6" t="s">
        <v>629</v>
      </c>
      <c r="C201" s="7">
        <v>2026306</v>
      </c>
      <c r="D201" s="7">
        <v>321259.74</v>
      </c>
      <c r="E201" s="8">
        <f t="shared" si="4"/>
        <v>15.854453374761759</v>
      </c>
    </row>
    <row r="202" spans="1:5" ht="31.5" x14ac:dyDescent="0.25">
      <c r="A202" s="5" t="s">
        <v>397</v>
      </c>
      <c r="B202" s="6" t="s">
        <v>630</v>
      </c>
      <c r="C202" s="7">
        <v>393470</v>
      </c>
      <c r="D202" s="7">
        <v>56302.41</v>
      </c>
      <c r="E202" s="8">
        <f t="shared" si="4"/>
        <v>14.309200193153227</v>
      </c>
    </row>
    <row r="203" spans="1:5" ht="31.5" x14ac:dyDescent="0.25">
      <c r="A203" s="5" t="s">
        <v>399</v>
      </c>
      <c r="B203" s="6" t="s">
        <v>631</v>
      </c>
      <c r="C203" s="7">
        <v>393470</v>
      </c>
      <c r="D203" s="7">
        <v>56302.41</v>
      </c>
      <c r="E203" s="8">
        <f t="shared" si="4"/>
        <v>14.309200193153227</v>
      </c>
    </row>
    <row r="204" spans="1:5" ht="31.5" x14ac:dyDescent="0.25">
      <c r="A204" s="5" t="s">
        <v>401</v>
      </c>
      <c r="B204" s="6" t="s">
        <v>632</v>
      </c>
      <c r="C204" s="7">
        <v>214271</v>
      </c>
      <c r="D204" s="7">
        <v>16294.71</v>
      </c>
      <c r="E204" s="8">
        <f t="shared" si="4"/>
        <v>7.6047201907864332</v>
      </c>
    </row>
    <row r="205" spans="1:5" x14ac:dyDescent="0.25">
      <c r="A205" s="5" t="s">
        <v>405</v>
      </c>
      <c r="B205" s="6" t="s">
        <v>633</v>
      </c>
      <c r="C205" s="7">
        <v>179199</v>
      </c>
      <c r="D205" s="7">
        <v>40007.699999999997</v>
      </c>
      <c r="E205" s="8">
        <f t="shared" si="4"/>
        <v>22.32585003264527</v>
      </c>
    </row>
    <row r="206" spans="1:5" x14ac:dyDescent="0.25">
      <c r="A206" s="5" t="s">
        <v>634</v>
      </c>
      <c r="B206" s="6" t="s">
        <v>635</v>
      </c>
      <c r="C206" s="7">
        <v>3142143279.5300002</v>
      </c>
      <c r="D206" s="7">
        <v>517645729.63999999</v>
      </c>
      <c r="E206" s="8">
        <f t="shared" si="4"/>
        <v>16.47428788535159</v>
      </c>
    </row>
    <row r="207" spans="1:5" x14ac:dyDescent="0.25">
      <c r="A207" s="5" t="s">
        <v>636</v>
      </c>
      <c r="B207" s="6" t="s">
        <v>637</v>
      </c>
      <c r="C207" s="7">
        <v>816748846.94000006</v>
      </c>
      <c r="D207" s="7">
        <v>139854149.25999999</v>
      </c>
      <c r="E207" s="8">
        <f t="shared" si="4"/>
        <v>17.123274772161871</v>
      </c>
    </row>
    <row r="208" spans="1:5" ht="78.75" x14ac:dyDescent="0.25">
      <c r="A208" s="5" t="s">
        <v>378</v>
      </c>
      <c r="B208" s="6" t="s">
        <v>638</v>
      </c>
      <c r="C208" s="7">
        <v>103955385.68000001</v>
      </c>
      <c r="D208" s="7">
        <v>16117728.65</v>
      </c>
      <c r="E208" s="8">
        <f t="shared" si="4"/>
        <v>15.504467175576931</v>
      </c>
    </row>
    <row r="209" spans="1:5" x14ac:dyDescent="0.25">
      <c r="A209" s="5" t="s">
        <v>473</v>
      </c>
      <c r="B209" s="6" t="s">
        <v>639</v>
      </c>
      <c r="C209" s="7">
        <v>103955385.68000001</v>
      </c>
      <c r="D209" s="7">
        <v>16117728.65</v>
      </c>
      <c r="E209" s="8">
        <f t="shared" si="4"/>
        <v>15.504467175576931</v>
      </c>
    </row>
    <row r="210" spans="1:5" x14ac:dyDescent="0.25">
      <c r="A210" s="5" t="s">
        <v>475</v>
      </c>
      <c r="B210" s="6" t="s">
        <v>640</v>
      </c>
      <c r="C210" s="7">
        <v>72836114.209999993</v>
      </c>
      <c r="D210" s="7">
        <v>12614263.609999999</v>
      </c>
      <c r="E210" s="8">
        <f t="shared" si="4"/>
        <v>17.318693819429662</v>
      </c>
    </row>
    <row r="211" spans="1:5" ht="31.5" x14ac:dyDescent="0.25">
      <c r="A211" s="5" t="s">
        <v>477</v>
      </c>
      <c r="B211" s="6" t="s">
        <v>641</v>
      </c>
      <c r="C211" s="7">
        <v>9122765.1099999994</v>
      </c>
      <c r="D211" s="7">
        <v>420720</v>
      </c>
      <c r="E211" s="8">
        <f t="shared" si="4"/>
        <v>4.6117596466319632</v>
      </c>
    </row>
    <row r="212" spans="1:5" ht="47.25" x14ac:dyDescent="0.25">
      <c r="A212" s="5" t="s">
        <v>479</v>
      </c>
      <c r="B212" s="6" t="s">
        <v>642</v>
      </c>
      <c r="C212" s="7">
        <v>21996506.359999999</v>
      </c>
      <c r="D212" s="10">
        <v>3082745.04</v>
      </c>
      <c r="E212" s="10" t="s">
        <v>8</v>
      </c>
    </row>
    <row r="213" spans="1:5" ht="31.5" x14ac:dyDescent="0.25">
      <c r="A213" s="5" t="s">
        <v>397</v>
      </c>
      <c r="B213" s="6" t="s">
        <v>643</v>
      </c>
      <c r="C213" s="7">
        <v>57549198.079999998</v>
      </c>
      <c r="D213" s="7">
        <v>3074709.33</v>
      </c>
      <c r="E213" s="8">
        <f t="shared" si="4"/>
        <v>5.3427492173319271</v>
      </c>
    </row>
    <row r="214" spans="1:5" ht="31.5" x14ac:dyDescent="0.25">
      <c r="A214" s="5" t="s">
        <v>399</v>
      </c>
      <c r="B214" s="6" t="s">
        <v>644</v>
      </c>
      <c r="C214" s="7">
        <v>57549198.079999998</v>
      </c>
      <c r="D214" s="7">
        <v>3074709.33</v>
      </c>
      <c r="E214" s="8">
        <f t="shared" si="4"/>
        <v>5.3427492173319271</v>
      </c>
    </row>
    <row r="215" spans="1:5" ht="31.5" x14ac:dyDescent="0.25">
      <c r="A215" s="5" t="s">
        <v>401</v>
      </c>
      <c r="B215" s="6" t="s">
        <v>645</v>
      </c>
      <c r="C215" s="7">
        <v>1260401</v>
      </c>
      <c r="D215" s="7">
        <v>85495.38</v>
      </c>
      <c r="E215" s="8">
        <f t="shared" si="4"/>
        <v>6.783188842281147</v>
      </c>
    </row>
    <row r="216" spans="1:5" x14ac:dyDescent="0.25">
      <c r="A216" s="5" t="s">
        <v>403</v>
      </c>
      <c r="B216" s="6" t="s">
        <v>646</v>
      </c>
      <c r="C216" s="7">
        <v>22154990.079999998</v>
      </c>
      <c r="D216" s="7">
        <v>591727.13</v>
      </c>
      <c r="E216" s="8">
        <f t="shared" si="4"/>
        <v>2.6708526064029727</v>
      </c>
    </row>
    <row r="217" spans="1:5" x14ac:dyDescent="0.25">
      <c r="A217" s="5" t="s">
        <v>405</v>
      </c>
      <c r="B217" s="6" t="s">
        <v>647</v>
      </c>
      <c r="C217" s="7">
        <v>34133807</v>
      </c>
      <c r="D217" s="10">
        <v>2397486.8199999998</v>
      </c>
      <c r="E217" s="8">
        <f t="shared" si="4"/>
        <v>7.0237896991683337</v>
      </c>
    </row>
    <row r="218" spans="1:5" ht="31.5" x14ac:dyDescent="0.25">
      <c r="A218" s="5" t="s">
        <v>494</v>
      </c>
      <c r="B218" s="6" t="s">
        <v>648</v>
      </c>
      <c r="C218" s="7">
        <v>655158263.17999995</v>
      </c>
      <c r="D218" s="10">
        <v>120661711.28</v>
      </c>
      <c r="E218" s="8">
        <f t="shared" si="4"/>
        <v>18.417185291128515</v>
      </c>
    </row>
    <row r="219" spans="1:5" x14ac:dyDescent="0.25">
      <c r="A219" s="5" t="s">
        <v>496</v>
      </c>
      <c r="B219" s="6" t="s">
        <v>649</v>
      </c>
      <c r="C219" s="7">
        <v>655158263.17999995</v>
      </c>
      <c r="D219" s="10">
        <v>120661711.28</v>
      </c>
      <c r="E219" s="8">
        <f t="shared" si="4"/>
        <v>18.417185291128515</v>
      </c>
    </row>
    <row r="220" spans="1:5" ht="63" x14ac:dyDescent="0.25">
      <c r="A220" s="5" t="s">
        <v>583</v>
      </c>
      <c r="B220" s="6" t="s">
        <v>650</v>
      </c>
      <c r="C220" s="7">
        <v>644998616.51999998</v>
      </c>
      <c r="D220" s="10">
        <v>118059211.88</v>
      </c>
      <c r="E220" s="8">
        <f t="shared" si="4"/>
        <v>18.303793040204024</v>
      </c>
    </row>
    <row r="221" spans="1:5" x14ac:dyDescent="0.25">
      <c r="A221" s="5" t="s">
        <v>498</v>
      </c>
      <c r="B221" s="6" t="s">
        <v>651</v>
      </c>
      <c r="C221" s="7">
        <v>10159646.66</v>
      </c>
      <c r="D221" s="10">
        <v>2602499.4</v>
      </c>
      <c r="E221" s="8">
        <f t="shared" si="4"/>
        <v>25.616042438231801</v>
      </c>
    </row>
    <row r="222" spans="1:5" x14ac:dyDescent="0.25">
      <c r="A222" s="5" t="s">
        <v>410</v>
      </c>
      <c r="B222" s="6" t="s">
        <v>652</v>
      </c>
      <c r="C222" s="7">
        <v>86000</v>
      </c>
      <c r="D222" s="7" t="s">
        <v>8</v>
      </c>
      <c r="E222" s="10" t="s">
        <v>8</v>
      </c>
    </row>
    <row r="223" spans="1:5" x14ac:dyDescent="0.25">
      <c r="A223" s="5" t="s">
        <v>411</v>
      </c>
      <c r="B223" s="6" t="s">
        <v>653</v>
      </c>
      <c r="C223" s="7">
        <v>86000</v>
      </c>
      <c r="D223" s="7" t="s">
        <v>8</v>
      </c>
      <c r="E223" s="10" t="s">
        <v>8</v>
      </c>
    </row>
    <row r="224" spans="1:5" x14ac:dyDescent="0.25">
      <c r="A224" s="5" t="s">
        <v>443</v>
      </c>
      <c r="B224" s="6" t="s">
        <v>654</v>
      </c>
      <c r="C224" s="7">
        <v>13000</v>
      </c>
      <c r="D224" s="7" t="s">
        <v>8</v>
      </c>
      <c r="E224" s="10" t="s">
        <v>8</v>
      </c>
    </row>
    <row r="225" spans="1:5" x14ac:dyDescent="0.25">
      <c r="A225" s="5" t="s">
        <v>412</v>
      </c>
      <c r="B225" s="6" t="s">
        <v>655</v>
      </c>
      <c r="C225" s="7">
        <v>73000</v>
      </c>
      <c r="D225" s="7" t="s">
        <v>8</v>
      </c>
      <c r="E225" s="10" t="s">
        <v>8</v>
      </c>
    </row>
    <row r="226" spans="1:5" x14ac:dyDescent="0.25">
      <c r="A226" s="5" t="s">
        <v>656</v>
      </c>
      <c r="B226" s="6" t="s">
        <v>657</v>
      </c>
      <c r="C226" s="7">
        <v>1782392472.6700001</v>
      </c>
      <c r="D226" s="7">
        <v>287418614.44999999</v>
      </c>
      <c r="E226" s="8">
        <f t="shared" si="4"/>
        <v>16.125439197992726</v>
      </c>
    </row>
    <row r="227" spans="1:5" ht="78.75" x14ac:dyDescent="0.25">
      <c r="A227" s="5" t="s">
        <v>378</v>
      </c>
      <c r="B227" s="6" t="s">
        <v>658</v>
      </c>
      <c r="C227" s="7">
        <v>469529144.62</v>
      </c>
      <c r="D227" s="7">
        <v>82043732.519999996</v>
      </c>
      <c r="E227" s="8">
        <f t="shared" si="4"/>
        <v>17.473618722092265</v>
      </c>
    </row>
    <row r="228" spans="1:5" x14ac:dyDescent="0.25">
      <c r="A228" s="5" t="s">
        <v>473</v>
      </c>
      <c r="B228" s="6" t="s">
        <v>659</v>
      </c>
      <c r="C228" s="7">
        <v>469455944.62</v>
      </c>
      <c r="D228" s="7">
        <v>81970532.519999996</v>
      </c>
      <c r="E228" s="8">
        <f t="shared" si="4"/>
        <v>17.460750781705585</v>
      </c>
    </row>
    <row r="229" spans="1:5" x14ac:dyDescent="0.25">
      <c r="A229" s="5" t="s">
        <v>475</v>
      </c>
      <c r="B229" s="6" t="s">
        <v>660</v>
      </c>
      <c r="C229" s="7">
        <v>345798891.82999998</v>
      </c>
      <c r="D229" s="7">
        <v>65370069.170000002</v>
      </c>
      <c r="E229" s="8">
        <f t="shared" si="4"/>
        <v>18.904071330031019</v>
      </c>
    </row>
    <row r="230" spans="1:5" ht="31.5" x14ac:dyDescent="0.25">
      <c r="A230" s="5" t="s">
        <v>477</v>
      </c>
      <c r="B230" s="6" t="s">
        <v>661</v>
      </c>
      <c r="C230" s="7">
        <v>19915680.32</v>
      </c>
      <c r="D230" s="7">
        <v>179869</v>
      </c>
      <c r="E230" s="8">
        <f t="shared" si="4"/>
        <v>0.90315267723678738</v>
      </c>
    </row>
    <row r="231" spans="1:5" ht="47.25" x14ac:dyDescent="0.25">
      <c r="A231" s="5" t="s">
        <v>479</v>
      </c>
      <c r="B231" s="6" t="s">
        <v>662</v>
      </c>
      <c r="C231" s="7">
        <v>103741372.47</v>
      </c>
      <c r="D231" s="7">
        <v>16420594.35</v>
      </c>
      <c r="E231" s="8">
        <f t="shared" si="4"/>
        <v>15.828395132085337</v>
      </c>
    </row>
    <row r="232" spans="1:5" ht="31.5" x14ac:dyDescent="0.25">
      <c r="A232" s="5" t="s">
        <v>380</v>
      </c>
      <c r="B232" s="6" t="s">
        <v>663</v>
      </c>
      <c r="C232" s="7">
        <v>73200</v>
      </c>
      <c r="D232" s="7">
        <v>73200</v>
      </c>
      <c r="E232" s="8">
        <f t="shared" si="4"/>
        <v>100</v>
      </c>
    </row>
    <row r="233" spans="1:5" ht="31.5" x14ac:dyDescent="0.25">
      <c r="A233" s="5" t="s">
        <v>394</v>
      </c>
      <c r="B233" s="6" t="s">
        <v>664</v>
      </c>
      <c r="C233" s="7">
        <v>73200</v>
      </c>
      <c r="D233" s="7">
        <v>73200</v>
      </c>
      <c r="E233" s="8">
        <f t="shared" si="4"/>
        <v>100</v>
      </c>
    </row>
    <row r="234" spans="1:5" ht="31.5" x14ac:dyDescent="0.25">
      <c r="A234" s="5" t="s">
        <v>397</v>
      </c>
      <c r="B234" s="6" t="s">
        <v>665</v>
      </c>
      <c r="C234" s="7">
        <v>392428757.38</v>
      </c>
      <c r="D234" s="7">
        <v>71614716.060000002</v>
      </c>
      <c r="E234" s="8">
        <f t="shared" si="4"/>
        <v>18.249099922779976</v>
      </c>
    </row>
    <row r="235" spans="1:5" ht="31.5" x14ac:dyDescent="0.25">
      <c r="A235" s="5" t="s">
        <v>399</v>
      </c>
      <c r="B235" s="6" t="s">
        <v>666</v>
      </c>
      <c r="C235" s="7">
        <v>392428757.38</v>
      </c>
      <c r="D235" s="7">
        <v>71614716.060000002</v>
      </c>
      <c r="E235" s="8">
        <f t="shared" si="4"/>
        <v>18.249099922779976</v>
      </c>
    </row>
    <row r="236" spans="1:5" ht="31.5" x14ac:dyDescent="0.25">
      <c r="A236" s="5" t="s">
        <v>401</v>
      </c>
      <c r="B236" s="6" t="s">
        <v>667</v>
      </c>
      <c r="C236" s="7">
        <v>15632575.199999999</v>
      </c>
      <c r="D236" s="7">
        <v>1536381.86</v>
      </c>
      <c r="E236" s="8">
        <f t="shared" si="4"/>
        <v>9.8280791254405759</v>
      </c>
    </row>
    <row r="237" spans="1:5" x14ac:dyDescent="0.25">
      <c r="A237" s="5" t="s">
        <v>403</v>
      </c>
      <c r="B237" s="6" t="s">
        <v>668</v>
      </c>
      <c r="C237" s="7">
        <v>165665858.33000001</v>
      </c>
      <c r="D237" s="7">
        <v>15863128.720000001</v>
      </c>
      <c r="E237" s="8">
        <f t="shared" si="4"/>
        <v>9.5753759283347684</v>
      </c>
    </row>
    <row r="238" spans="1:5" x14ac:dyDescent="0.25">
      <c r="A238" s="5" t="s">
        <v>405</v>
      </c>
      <c r="B238" s="6" t="s">
        <v>669</v>
      </c>
      <c r="C238" s="7">
        <v>211130323.84999999</v>
      </c>
      <c r="D238" s="7">
        <v>54215205.479999997</v>
      </c>
      <c r="E238" s="8">
        <f t="shared" si="4"/>
        <v>25.678549860283368</v>
      </c>
    </row>
    <row r="239" spans="1:5" ht="31.5" x14ac:dyDescent="0.25">
      <c r="A239" s="5" t="s">
        <v>494</v>
      </c>
      <c r="B239" s="6" t="s">
        <v>670</v>
      </c>
      <c r="C239" s="7">
        <v>919592685.66999996</v>
      </c>
      <c r="D239" s="10">
        <v>133760165.87</v>
      </c>
      <c r="E239" s="8">
        <f t="shared" si="4"/>
        <v>14.545588275590141</v>
      </c>
    </row>
    <row r="240" spans="1:5" x14ac:dyDescent="0.25">
      <c r="A240" s="5" t="s">
        <v>496</v>
      </c>
      <c r="B240" s="6" t="s">
        <v>671</v>
      </c>
      <c r="C240" s="7">
        <v>919592685.66999996</v>
      </c>
      <c r="D240" s="10">
        <v>133760165.87</v>
      </c>
      <c r="E240" s="8">
        <f t="shared" si="4"/>
        <v>14.545588275590141</v>
      </c>
    </row>
    <row r="241" spans="1:5" ht="63" x14ac:dyDescent="0.25">
      <c r="A241" s="5" t="s">
        <v>583</v>
      </c>
      <c r="B241" s="6" t="s">
        <v>672</v>
      </c>
      <c r="C241" s="7">
        <v>854629568.74000001</v>
      </c>
      <c r="D241" s="10">
        <v>122344383.91</v>
      </c>
      <c r="E241" s="8">
        <f t="shared" si="4"/>
        <v>14.315486894558907</v>
      </c>
    </row>
    <row r="242" spans="1:5" x14ac:dyDescent="0.25">
      <c r="A242" s="5" t="s">
        <v>498</v>
      </c>
      <c r="B242" s="6" t="s">
        <v>673</v>
      </c>
      <c r="C242" s="7">
        <v>64963116.93</v>
      </c>
      <c r="D242" s="10">
        <v>11415781.960000001</v>
      </c>
      <c r="E242" s="8">
        <f t="shared" si="4"/>
        <v>17.572712793785588</v>
      </c>
    </row>
    <row r="243" spans="1:5" x14ac:dyDescent="0.25">
      <c r="A243" s="5" t="s">
        <v>410</v>
      </c>
      <c r="B243" s="6" t="s">
        <v>674</v>
      </c>
      <c r="C243" s="7">
        <v>841885</v>
      </c>
      <c r="D243" s="10" t="s">
        <v>8</v>
      </c>
      <c r="E243" s="10" t="s">
        <v>8</v>
      </c>
    </row>
    <row r="244" spans="1:5" x14ac:dyDescent="0.25">
      <c r="A244" s="5" t="s">
        <v>411</v>
      </c>
      <c r="B244" s="6" t="s">
        <v>675</v>
      </c>
      <c r="C244" s="7">
        <v>841885</v>
      </c>
      <c r="D244" s="7" t="s">
        <v>8</v>
      </c>
      <c r="E244" s="10" t="s">
        <v>8</v>
      </c>
    </row>
    <row r="245" spans="1:5" ht="31.5" x14ac:dyDescent="0.25">
      <c r="A245" s="5" t="s">
        <v>441</v>
      </c>
      <c r="B245" s="6" t="s">
        <v>676</v>
      </c>
      <c r="C245" s="7">
        <v>189081</v>
      </c>
      <c r="D245" s="7" t="s">
        <v>8</v>
      </c>
      <c r="E245" s="10" t="s">
        <v>8</v>
      </c>
    </row>
    <row r="246" spans="1:5" x14ac:dyDescent="0.25">
      <c r="A246" s="5" t="s">
        <v>443</v>
      </c>
      <c r="B246" s="6" t="s">
        <v>677</v>
      </c>
      <c r="C246" s="7">
        <v>80304</v>
      </c>
      <c r="D246" s="7" t="s">
        <v>8</v>
      </c>
      <c r="E246" s="10" t="s">
        <v>8</v>
      </c>
    </row>
    <row r="247" spans="1:5" x14ac:dyDescent="0.25">
      <c r="A247" s="5" t="s">
        <v>412</v>
      </c>
      <c r="B247" s="6" t="s">
        <v>678</v>
      </c>
      <c r="C247" s="7">
        <v>572500</v>
      </c>
      <c r="D247" s="7" t="s">
        <v>8</v>
      </c>
      <c r="E247" s="10" t="s">
        <v>8</v>
      </c>
    </row>
    <row r="248" spans="1:5" x14ac:dyDescent="0.25">
      <c r="A248" s="5" t="s">
        <v>679</v>
      </c>
      <c r="B248" s="6" t="s">
        <v>680</v>
      </c>
      <c r="C248" s="7">
        <v>365516431.92000002</v>
      </c>
      <c r="D248" s="7">
        <v>69967077.439999998</v>
      </c>
      <c r="E248" s="8">
        <f t="shared" si="4"/>
        <v>19.141978671786109</v>
      </c>
    </row>
    <row r="249" spans="1:5" ht="78.75" x14ac:dyDescent="0.25">
      <c r="A249" s="5" t="s">
        <v>378</v>
      </c>
      <c r="B249" s="6" t="s">
        <v>681</v>
      </c>
      <c r="C249" s="7">
        <v>14602742.550000001</v>
      </c>
      <c r="D249" s="7">
        <v>1934754.26</v>
      </c>
      <c r="E249" s="8">
        <f t="shared" si="4"/>
        <v>13.249252689180635</v>
      </c>
    </row>
    <row r="250" spans="1:5" x14ac:dyDescent="0.25">
      <c r="A250" s="5" t="s">
        <v>473</v>
      </c>
      <c r="B250" s="6" t="s">
        <v>682</v>
      </c>
      <c r="C250" s="7">
        <v>14602742.550000001</v>
      </c>
      <c r="D250" s="7">
        <v>1934754.26</v>
      </c>
      <c r="E250" s="8">
        <f t="shared" si="4"/>
        <v>13.249252689180635</v>
      </c>
    </row>
    <row r="251" spans="1:5" x14ac:dyDescent="0.25">
      <c r="A251" s="5" t="s">
        <v>475</v>
      </c>
      <c r="B251" s="6" t="s">
        <v>683</v>
      </c>
      <c r="C251" s="7">
        <v>11215624.08</v>
      </c>
      <c r="D251" s="7">
        <v>1543614.74</v>
      </c>
      <c r="E251" s="8">
        <f t="shared" si="4"/>
        <v>13.763074876525284</v>
      </c>
    </row>
    <row r="252" spans="1:5" ht="47.25" x14ac:dyDescent="0.25">
      <c r="A252" s="5" t="s">
        <v>479</v>
      </c>
      <c r="B252" s="6" t="s">
        <v>684</v>
      </c>
      <c r="C252" s="7">
        <v>3387118.47</v>
      </c>
      <c r="D252" s="10">
        <v>391139.52</v>
      </c>
      <c r="E252" s="10" t="s">
        <v>8</v>
      </c>
    </row>
    <row r="253" spans="1:5" ht="31.5" x14ac:dyDescent="0.25">
      <c r="A253" s="5" t="s">
        <v>494</v>
      </c>
      <c r="B253" s="6" t="s">
        <v>685</v>
      </c>
      <c r="C253" s="7">
        <v>350599993.37</v>
      </c>
      <c r="D253" s="7">
        <v>68032323.180000007</v>
      </c>
      <c r="E253" s="8">
        <f t="shared" si="4"/>
        <v>19.404542061186863</v>
      </c>
    </row>
    <row r="254" spans="1:5" x14ac:dyDescent="0.25">
      <c r="A254" s="5" t="s">
        <v>496</v>
      </c>
      <c r="B254" s="6" t="s">
        <v>686</v>
      </c>
      <c r="C254" s="7">
        <v>349972601.37</v>
      </c>
      <c r="D254" s="10">
        <v>68032323.180000007</v>
      </c>
      <c r="E254" s="8">
        <f t="shared" si="4"/>
        <v>19.439328368472619</v>
      </c>
    </row>
    <row r="255" spans="1:5" ht="63" x14ac:dyDescent="0.25">
      <c r="A255" s="5" t="s">
        <v>583</v>
      </c>
      <c r="B255" s="6" t="s">
        <v>687</v>
      </c>
      <c r="C255" s="7">
        <v>267572995.97</v>
      </c>
      <c r="D255" s="10">
        <v>50397292.18</v>
      </c>
      <c r="E255" s="8">
        <f t="shared" ref="E255:E257" si="5">D255/C255*100</f>
        <v>18.834969499556859</v>
      </c>
    </row>
    <row r="256" spans="1:5" x14ac:dyDescent="0.25">
      <c r="A256" s="5" t="s">
        <v>498</v>
      </c>
      <c r="B256" s="6" t="s">
        <v>688</v>
      </c>
      <c r="C256" s="7">
        <v>5736665</v>
      </c>
      <c r="D256" s="10">
        <v>2889238</v>
      </c>
      <c r="E256" s="8">
        <f t="shared" si="5"/>
        <v>50.364419048349518</v>
      </c>
    </row>
    <row r="257" spans="1:5" ht="78.75" x14ac:dyDescent="0.25">
      <c r="A257" s="5" t="s">
        <v>689</v>
      </c>
      <c r="B257" s="6" t="s">
        <v>690</v>
      </c>
      <c r="C257" s="7">
        <v>76349244.400000006</v>
      </c>
      <c r="D257" s="10">
        <v>14745793</v>
      </c>
      <c r="E257" s="8">
        <f t="shared" si="5"/>
        <v>19.313606985742478</v>
      </c>
    </row>
    <row r="258" spans="1:5" ht="94.5" x14ac:dyDescent="0.25">
      <c r="A258" s="5" t="s">
        <v>691</v>
      </c>
      <c r="B258" s="6" t="s">
        <v>692</v>
      </c>
      <c r="C258" s="7">
        <v>313696</v>
      </c>
      <c r="D258" s="10" t="s">
        <v>8</v>
      </c>
      <c r="E258" s="10" t="s">
        <v>8</v>
      </c>
    </row>
    <row r="259" spans="1:5" x14ac:dyDescent="0.25">
      <c r="A259" s="5" t="s">
        <v>500</v>
      </c>
      <c r="B259" s="6" t="s">
        <v>693</v>
      </c>
      <c r="C259" s="7">
        <v>313696</v>
      </c>
      <c r="D259" s="10" t="s">
        <v>8</v>
      </c>
      <c r="E259" s="10" t="s">
        <v>8</v>
      </c>
    </row>
    <row r="260" spans="1:5" ht="94.5" x14ac:dyDescent="0.25">
      <c r="A260" s="5" t="s">
        <v>694</v>
      </c>
      <c r="B260" s="6" t="s">
        <v>695</v>
      </c>
      <c r="C260" s="7">
        <v>313696</v>
      </c>
      <c r="D260" s="10" t="s">
        <v>8</v>
      </c>
      <c r="E260" s="10" t="s">
        <v>8</v>
      </c>
    </row>
    <row r="261" spans="1:5" ht="63" x14ac:dyDescent="0.25">
      <c r="A261" s="5" t="s">
        <v>501</v>
      </c>
      <c r="B261" s="6" t="s">
        <v>696</v>
      </c>
      <c r="C261" s="7">
        <v>313696</v>
      </c>
      <c r="D261" s="10" t="s">
        <v>8</v>
      </c>
      <c r="E261" s="10" t="s">
        <v>8</v>
      </c>
    </row>
    <row r="262" spans="1:5" ht="63" x14ac:dyDescent="0.25">
      <c r="A262" s="5" t="s">
        <v>697</v>
      </c>
      <c r="B262" s="6" t="s">
        <v>698</v>
      </c>
      <c r="C262" s="7">
        <v>313696</v>
      </c>
      <c r="D262" s="7" t="s">
        <v>8</v>
      </c>
      <c r="E262" s="10" t="s">
        <v>8</v>
      </c>
    </row>
    <row r="263" spans="1:5" x14ac:dyDescent="0.25">
      <c r="A263" s="5" t="s">
        <v>410</v>
      </c>
      <c r="B263" s="6" t="s">
        <v>699</v>
      </c>
      <c r="C263" s="7">
        <v>313696</v>
      </c>
      <c r="D263" s="7" t="s">
        <v>8</v>
      </c>
      <c r="E263" s="10" t="s">
        <v>8</v>
      </c>
    </row>
    <row r="264" spans="1:5" ht="47.25" x14ac:dyDescent="0.25">
      <c r="A264" s="5" t="s">
        <v>553</v>
      </c>
      <c r="B264" s="6" t="s">
        <v>700</v>
      </c>
      <c r="C264" s="7">
        <v>313696</v>
      </c>
      <c r="D264" s="7" t="s">
        <v>8</v>
      </c>
      <c r="E264" s="10" t="s">
        <v>8</v>
      </c>
    </row>
    <row r="265" spans="1:5" ht="63" x14ac:dyDescent="0.25">
      <c r="A265" s="5" t="s">
        <v>697</v>
      </c>
      <c r="B265" s="6" t="s">
        <v>701</v>
      </c>
      <c r="C265" s="7">
        <v>313696</v>
      </c>
      <c r="D265" s="7" t="s">
        <v>8</v>
      </c>
      <c r="E265" s="10" t="s">
        <v>8</v>
      </c>
    </row>
    <row r="266" spans="1:5" ht="31.5" x14ac:dyDescent="0.25">
      <c r="A266" s="5" t="s">
        <v>702</v>
      </c>
      <c r="B266" s="6" t="s">
        <v>703</v>
      </c>
      <c r="C266" s="7">
        <v>41203647</v>
      </c>
      <c r="D266" s="7">
        <v>6646007.0199999996</v>
      </c>
      <c r="E266" s="8">
        <f t="shared" ref="E266:E303" si="6">D266/C266*100</f>
        <v>16.129657212139499</v>
      </c>
    </row>
    <row r="267" spans="1:5" ht="78.75" x14ac:dyDescent="0.25">
      <c r="A267" s="5" t="s">
        <v>378</v>
      </c>
      <c r="B267" s="6" t="s">
        <v>704</v>
      </c>
      <c r="C267" s="7">
        <v>29455173</v>
      </c>
      <c r="D267" s="7">
        <v>6224190.54</v>
      </c>
      <c r="E267" s="8">
        <f t="shared" si="6"/>
        <v>21.131060883600988</v>
      </c>
    </row>
    <row r="268" spans="1:5" x14ac:dyDescent="0.25">
      <c r="A268" s="5" t="s">
        <v>473</v>
      </c>
      <c r="B268" s="6" t="s">
        <v>705</v>
      </c>
      <c r="C268" s="7">
        <v>29455173</v>
      </c>
      <c r="D268" s="7">
        <v>6224190.54</v>
      </c>
      <c r="E268" s="8">
        <f t="shared" si="6"/>
        <v>21.131060883600988</v>
      </c>
    </row>
    <row r="269" spans="1:5" x14ac:dyDescent="0.25">
      <c r="A269" s="5" t="s">
        <v>475</v>
      </c>
      <c r="B269" s="6" t="s">
        <v>706</v>
      </c>
      <c r="C269" s="7">
        <v>21145175</v>
      </c>
      <c r="D269" s="7">
        <v>4843986.09</v>
      </c>
      <c r="E269" s="8">
        <f t="shared" si="6"/>
        <v>22.908233627766144</v>
      </c>
    </row>
    <row r="270" spans="1:5" ht="31.5" x14ac:dyDescent="0.25">
      <c r="A270" s="5" t="s">
        <v>477</v>
      </c>
      <c r="B270" s="6" t="s">
        <v>707</v>
      </c>
      <c r="C270" s="7">
        <v>1924155</v>
      </c>
      <c r="D270" s="7">
        <v>388699</v>
      </c>
      <c r="E270" s="8">
        <f t="shared" si="6"/>
        <v>20.20102330633447</v>
      </c>
    </row>
    <row r="271" spans="1:5" ht="47.25" x14ac:dyDescent="0.25">
      <c r="A271" s="5" t="s">
        <v>479</v>
      </c>
      <c r="B271" s="6" t="s">
        <v>708</v>
      </c>
      <c r="C271" s="7">
        <v>6385843</v>
      </c>
      <c r="D271" s="10">
        <v>991505.45</v>
      </c>
      <c r="E271" s="8">
        <f t="shared" si="6"/>
        <v>15.526618020518198</v>
      </c>
    </row>
    <row r="272" spans="1:5" ht="31.5" x14ac:dyDescent="0.25">
      <c r="A272" s="5" t="s">
        <v>397</v>
      </c>
      <c r="B272" s="6" t="s">
        <v>709</v>
      </c>
      <c r="C272" s="7">
        <v>11375474</v>
      </c>
      <c r="D272" s="10">
        <v>421816.48</v>
      </c>
      <c r="E272" s="8">
        <f t="shared" si="6"/>
        <v>3.7081222285770243</v>
      </c>
    </row>
    <row r="273" spans="1:5" ht="31.5" x14ac:dyDescent="0.25">
      <c r="A273" s="5" t="s">
        <v>399</v>
      </c>
      <c r="B273" s="6" t="s">
        <v>710</v>
      </c>
      <c r="C273" s="7">
        <v>11375474</v>
      </c>
      <c r="D273" s="10">
        <v>421816.48</v>
      </c>
      <c r="E273" s="8">
        <f t="shared" si="6"/>
        <v>3.7081222285770243</v>
      </c>
    </row>
    <row r="274" spans="1:5" ht="31.5" x14ac:dyDescent="0.25">
      <c r="A274" s="5" t="s">
        <v>401</v>
      </c>
      <c r="B274" s="6" t="s">
        <v>711</v>
      </c>
      <c r="C274" s="7">
        <v>1370742</v>
      </c>
      <c r="D274" s="10">
        <v>16261.6</v>
      </c>
      <c r="E274" s="8">
        <f t="shared" si="6"/>
        <v>1.186335575914359</v>
      </c>
    </row>
    <row r="275" spans="1:5" x14ac:dyDescent="0.25">
      <c r="A275" s="5" t="s">
        <v>403</v>
      </c>
      <c r="B275" s="6" t="s">
        <v>712</v>
      </c>
      <c r="C275" s="7">
        <v>5895870</v>
      </c>
      <c r="D275" s="10">
        <v>17300</v>
      </c>
      <c r="E275" s="8">
        <f t="shared" si="6"/>
        <v>0.29342573699895014</v>
      </c>
    </row>
    <row r="276" spans="1:5" x14ac:dyDescent="0.25">
      <c r="A276" s="5" t="s">
        <v>405</v>
      </c>
      <c r="B276" s="6" t="s">
        <v>713</v>
      </c>
      <c r="C276" s="7">
        <v>4108862</v>
      </c>
      <c r="D276" s="10">
        <v>388254.88</v>
      </c>
      <c r="E276" s="8">
        <f t="shared" si="6"/>
        <v>9.4492071040594698</v>
      </c>
    </row>
    <row r="277" spans="1:5" x14ac:dyDescent="0.25">
      <c r="A277" s="5" t="s">
        <v>406</v>
      </c>
      <c r="B277" s="6" t="s">
        <v>714</v>
      </c>
      <c r="C277" s="7">
        <v>330000</v>
      </c>
      <c r="D277" s="10" t="s">
        <v>8</v>
      </c>
      <c r="E277" s="10" t="s">
        <v>8</v>
      </c>
    </row>
    <row r="278" spans="1:5" x14ac:dyDescent="0.25">
      <c r="A278" s="5" t="s">
        <v>408</v>
      </c>
      <c r="B278" s="6" t="s">
        <v>715</v>
      </c>
      <c r="C278" s="7">
        <v>330000</v>
      </c>
      <c r="D278" s="10" t="s">
        <v>8</v>
      </c>
      <c r="E278" s="10" t="s">
        <v>8</v>
      </c>
    </row>
    <row r="279" spans="1:5" x14ac:dyDescent="0.25">
      <c r="A279" s="5" t="s">
        <v>410</v>
      </c>
      <c r="B279" s="6" t="s">
        <v>716</v>
      </c>
      <c r="C279" s="7">
        <v>43000</v>
      </c>
      <c r="D279" s="10" t="s">
        <v>8</v>
      </c>
      <c r="E279" s="10" t="s">
        <v>8</v>
      </c>
    </row>
    <row r="280" spans="1:5" x14ac:dyDescent="0.25">
      <c r="A280" s="5" t="s">
        <v>411</v>
      </c>
      <c r="B280" s="6" t="s">
        <v>717</v>
      </c>
      <c r="C280" s="7">
        <v>43000</v>
      </c>
      <c r="D280" s="7" t="s">
        <v>8</v>
      </c>
      <c r="E280" s="10" t="s">
        <v>8</v>
      </c>
    </row>
    <row r="281" spans="1:5" ht="31.5" x14ac:dyDescent="0.25">
      <c r="A281" s="5" t="s">
        <v>441</v>
      </c>
      <c r="B281" s="6" t="s">
        <v>718</v>
      </c>
      <c r="C281" s="7">
        <v>10000</v>
      </c>
      <c r="D281" s="7" t="s">
        <v>8</v>
      </c>
      <c r="E281" s="10" t="s">
        <v>8</v>
      </c>
    </row>
    <row r="282" spans="1:5" x14ac:dyDescent="0.25">
      <c r="A282" s="5" t="s">
        <v>443</v>
      </c>
      <c r="B282" s="6" t="s">
        <v>719</v>
      </c>
      <c r="C282" s="7">
        <v>3000</v>
      </c>
      <c r="D282" s="7" t="s">
        <v>8</v>
      </c>
      <c r="E282" s="10" t="s">
        <v>8</v>
      </c>
    </row>
    <row r="283" spans="1:5" x14ac:dyDescent="0.25">
      <c r="A283" s="5" t="s">
        <v>412</v>
      </c>
      <c r="B283" s="6" t="s">
        <v>720</v>
      </c>
      <c r="C283" s="7">
        <v>30000</v>
      </c>
      <c r="D283" s="7" t="s">
        <v>8</v>
      </c>
      <c r="E283" s="10" t="s">
        <v>8</v>
      </c>
    </row>
    <row r="284" spans="1:5" x14ac:dyDescent="0.25">
      <c r="A284" s="5" t="s">
        <v>721</v>
      </c>
      <c r="B284" s="6" t="s">
        <v>722</v>
      </c>
      <c r="C284" s="7">
        <v>40896096</v>
      </c>
      <c r="D284" s="10">
        <v>4320567.78</v>
      </c>
      <c r="E284" s="8">
        <f>D284/C284*100</f>
        <v>10.564743832760955</v>
      </c>
    </row>
    <row r="285" spans="1:5" ht="78.75" x14ac:dyDescent="0.25">
      <c r="A285" s="5" t="s">
        <v>378</v>
      </c>
      <c r="B285" s="6" t="s">
        <v>723</v>
      </c>
      <c r="C285" s="7">
        <v>1058000</v>
      </c>
      <c r="D285" s="10">
        <v>116900</v>
      </c>
      <c r="E285" s="8">
        <f t="shared" ref="E285:E286" si="7">D285/C285*100</f>
        <v>11.04914933837429</v>
      </c>
    </row>
    <row r="286" spans="1:5" ht="31.5" x14ac:dyDescent="0.25">
      <c r="A286" s="5" t="s">
        <v>380</v>
      </c>
      <c r="B286" s="6" t="s">
        <v>724</v>
      </c>
      <c r="C286" s="7">
        <v>1058000</v>
      </c>
      <c r="D286" s="10">
        <v>116900</v>
      </c>
      <c r="E286" s="8">
        <f t="shared" si="7"/>
        <v>11.04914933837429</v>
      </c>
    </row>
    <row r="287" spans="1:5" ht="31.5" x14ac:dyDescent="0.25">
      <c r="A287" s="5" t="s">
        <v>394</v>
      </c>
      <c r="B287" s="6" t="s">
        <v>725</v>
      </c>
      <c r="C287" s="7">
        <v>1058000</v>
      </c>
      <c r="D287" s="7">
        <v>116900</v>
      </c>
      <c r="E287" s="8">
        <f>D287/C287*100</f>
        <v>11.04914933837429</v>
      </c>
    </row>
    <row r="288" spans="1:5" ht="31.5" x14ac:dyDescent="0.25">
      <c r="A288" s="5" t="s">
        <v>397</v>
      </c>
      <c r="B288" s="6" t="s">
        <v>726</v>
      </c>
      <c r="C288" s="7">
        <v>5491620</v>
      </c>
      <c r="D288" s="7">
        <v>62173.93</v>
      </c>
      <c r="E288" s="8">
        <f t="shared" si="6"/>
        <v>1.1321600911934913</v>
      </c>
    </row>
    <row r="289" spans="1:5" ht="31.5" x14ac:dyDescent="0.25">
      <c r="A289" s="5" t="s">
        <v>399</v>
      </c>
      <c r="B289" s="6" t="s">
        <v>727</v>
      </c>
      <c r="C289" s="7">
        <v>5491620</v>
      </c>
      <c r="D289" s="7">
        <v>62173.93</v>
      </c>
      <c r="E289" s="8">
        <f t="shared" si="6"/>
        <v>1.1321600911934913</v>
      </c>
    </row>
    <row r="290" spans="1:5" x14ac:dyDescent="0.25">
      <c r="A290" s="5" t="s">
        <v>403</v>
      </c>
      <c r="B290" s="6" t="s">
        <v>728</v>
      </c>
      <c r="C290" s="7">
        <v>5491620</v>
      </c>
      <c r="D290" s="7">
        <v>62173.93</v>
      </c>
      <c r="E290" s="8">
        <f t="shared" si="6"/>
        <v>1.1321600911934913</v>
      </c>
    </row>
    <row r="291" spans="1:5" ht="31.5" x14ac:dyDescent="0.25">
      <c r="A291" s="5" t="s">
        <v>494</v>
      </c>
      <c r="B291" s="6" t="s">
        <v>729</v>
      </c>
      <c r="C291" s="7">
        <v>34346476</v>
      </c>
      <c r="D291" s="7">
        <v>4141493.85</v>
      </c>
      <c r="E291" s="8">
        <f t="shared" si="6"/>
        <v>12.057987695739151</v>
      </c>
    </row>
    <row r="292" spans="1:5" x14ac:dyDescent="0.25">
      <c r="A292" s="5" t="s">
        <v>496</v>
      </c>
      <c r="B292" s="6" t="s">
        <v>730</v>
      </c>
      <c r="C292" s="7">
        <v>34346476</v>
      </c>
      <c r="D292" s="7">
        <v>4141493.85</v>
      </c>
      <c r="E292" s="8">
        <f t="shared" si="6"/>
        <v>12.057987695739151</v>
      </c>
    </row>
    <row r="293" spans="1:5" ht="63" x14ac:dyDescent="0.25">
      <c r="A293" s="5" t="s">
        <v>583</v>
      </c>
      <c r="B293" s="6" t="s">
        <v>731</v>
      </c>
      <c r="C293" s="7">
        <v>34346476</v>
      </c>
      <c r="D293" s="7">
        <v>4141493.85</v>
      </c>
      <c r="E293" s="8">
        <f t="shared" si="6"/>
        <v>12.057987695739151</v>
      </c>
    </row>
    <row r="294" spans="1:5" x14ac:dyDescent="0.25">
      <c r="A294" s="5" t="s">
        <v>732</v>
      </c>
      <c r="B294" s="6" t="s">
        <v>733</v>
      </c>
      <c r="C294" s="7">
        <v>95385785</v>
      </c>
      <c r="D294" s="7">
        <v>9439313.6899999995</v>
      </c>
      <c r="E294" s="8">
        <f t="shared" si="6"/>
        <v>9.8959333301078356</v>
      </c>
    </row>
    <row r="295" spans="1:5" ht="78.75" x14ac:dyDescent="0.25">
      <c r="A295" s="5" t="s">
        <v>378</v>
      </c>
      <c r="B295" s="6" t="s">
        <v>734</v>
      </c>
      <c r="C295" s="7">
        <v>49532116</v>
      </c>
      <c r="D295" s="7">
        <v>9064970.5899999999</v>
      </c>
      <c r="E295" s="8">
        <f t="shared" si="6"/>
        <v>18.301197933881927</v>
      </c>
    </row>
    <row r="296" spans="1:5" ht="31.5" x14ac:dyDescent="0.25">
      <c r="A296" s="5" t="s">
        <v>380</v>
      </c>
      <c r="B296" s="6" t="s">
        <v>735</v>
      </c>
      <c r="C296" s="7">
        <v>49532116</v>
      </c>
      <c r="D296" s="7">
        <v>9064970.5899999999</v>
      </c>
      <c r="E296" s="8">
        <f t="shared" si="6"/>
        <v>18.301197933881927</v>
      </c>
    </row>
    <row r="297" spans="1:5" ht="31.5" x14ac:dyDescent="0.25">
      <c r="A297" s="5" t="s">
        <v>382</v>
      </c>
      <c r="B297" s="6" t="s">
        <v>736</v>
      </c>
      <c r="C297" s="7">
        <v>36091160.100000001</v>
      </c>
      <c r="D297" s="7">
        <v>7000368.3399999999</v>
      </c>
      <c r="E297" s="8">
        <f t="shared" si="6"/>
        <v>19.396351684466911</v>
      </c>
    </row>
    <row r="298" spans="1:5" ht="47.25" x14ac:dyDescent="0.25">
      <c r="A298" s="5" t="s">
        <v>384</v>
      </c>
      <c r="B298" s="6" t="s">
        <v>737</v>
      </c>
      <c r="C298" s="7">
        <v>2541426</v>
      </c>
      <c r="D298" s="10">
        <v>367204.01</v>
      </c>
      <c r="E298" s="10" t="s">
        <v>8</v>
      </c>
    </row>
    <row r="299" spans="1:5" ht="47.25" x14ac:dyDescent="0.25">
      <c r="A299" s="5" t="s">
        <v>386</v>
      </c>
      <c r="B299" s="6" t="s">
        <v>738</v>
      </c>
      <c r="C299" s="7">
        <v>10899529.9</v>
      </c>
      <c r="D299" s="7">
        <v>1697398.24</v>
      </c>
      <c r="E299" s="8">
        <f t="shared" si="6"/>
        <v>15.573132562350233</v>
      </c>
    </row>
    <row r="300" spans="1:5" ht="31.5" x14ac:dyDescent="0.25">
      <c r="A300" s="5" t="s">
        <v>397</v>
      </c>
      <c r="B300" s="6" t="s">
        <v>739</v>
      </c>
      <c r="C300" s="7">
        <v>24159519.850000001</v>
      </c>
      <c r="D300" s="10">
        <v>374343.1</v>
      </c>
      <c r="E300" s="8">
        <f t="shared" si="6"/>
        <v>1.5494641546032215</v>
      </c>
    </row>
    <row r="301" spans="1:5" ht="31.5" x14ac:dyDescent="0.25">
      <c r="A301" s="5" t="s">
        <v>399</v>
      </c>
      <c r="B301" s="6" t="s">
        <v>740</v>
      </c>
      <c r="C301" s="7">
        <v>24159519.850000001</v>
      </c>
      <c r="D301" s="10">
        <v>374343.1</v>
      </c>
      <c r="E301" s="8">
        <f t="shared" si="6"/>
        <v>1.5494641546032215</v>
      </c>
    </row>
    <row r="302" spans="1:5" ht="31.5" x14ac:dyDescent="0.25">
      <c r="A302" s="5" t="s">
        <v>401</v>
      </c>
      <c r="B302" s="6" t="s">
        <v>741</v>
      </c>
      <c r="C302" s="7">
        <v>1115552</v>
      </c>
      <c r="D302" s="10">
        <v>61161.599999999999</v>
      </c>
      <c r="E302" s="8">
        <f t="shared" si="6"/>
        <v>5.4826310203379141</v>
      </c>
    </row>
    <row r="303" spans="1:5" x14ac:dyDescent="0.25">
      <c r="A303" s="5" t="s">
        <v>403</v>
      </c>
      <c r="B303" s="6" t="s">
        <v>742</v>
      </c>
      <c r="C303" s="7">
        <v>23043967.850000001</v>
      </c>
      <c r="D303" s="10">
        <v>313181.5</v>
      </c>
      <c r="E303" s="8">
        <f t="shared" si="6"/>
        <v>1.3590606532633225</v>
      </c>
    </row>
    <row r="304" spans="1:5" x14ac:dyDescent="0.25">
      <c r="A304" s="5" t="s">
        <v>406</v>
      </c>
      <c r="B304" s="6" t="s">
        <v>743</v>
      </c>
      <c r="C304" s="7">
        <v>17996561.109999999</v>
      </c>
      <c r="D304" s="10" t="s">
        <v>8</v>
      </c>
      <c r="E304" s="10" t="s">
        <v>8</v>
      </c>
    </row>
    <row r="305" spans="1:5" ht="31.5" x14ac:dyDescent="0.25">
      <c r="A305" s="5" t="s">
        <v>427</v>
      </c>
      <c r="B305" s="6" t="s">
        <v>744</v>
      </c>
      <c r="C305" s="7">
        <v>17996561.109999999</v>
      </c>
      <c r="D305" s="10" t="s">
        <v>8</v>
      </c>
      <c r="E305" s="10" t="s">
        <v>8</v>
      </c>
    </row>
    <row r="306" spans="1:5" ht="31.5" x14ac:dyDescent="0.25">
      <c r="A306" s="5" t="s">
        <v>745</v>
      </c>
      <c r="B306" s="6" t="s">
        <v>746</v>
      </c>
      <c r="C306" s="7">
        <v>17996561.109999999</v>
      </c>
      <c r="D306" s="7" t="s">
        <v>8</v>
      </c>
      <c r="E306" s="10" t="s">
        <v>8</v>
      </c>
    </row>
    <row r="307" spans="1:5" ht="31.5" x14ac:dyDescent="0.25">
      <c r="A307" s="5" t="s">
        <v>494</v>
      </c>
      <c r="B307" s="6" t="s">
        <v>747</v>
      </c>
      <c r="C307" s="7">
        <v>3697588.04</v>
      </c>
      <c r="D307" s="7" t="s">
        <v>8</v>
      </c>
      <c r="E307" s="10" t="s">
        <v>8</v>
      </c>
    </row>
    <row r="308" spans="1:5" x14ac:dyDescent="0.25">
      <c r="A308" s="5" t="s">
        <v>496</v>
      </c>
      <c r="B308" s="6" t="s">
        <v>748</v>
      </c>
      <c r="C308" s="7">
        <v>3697588.04</v>
      </c>
      <c r="D308" s="7" t="s">
        <v>8</v>
      </c>
      <c r="E308" s="10" t="s">
        <v>8</v>
      </c>
    </row>
    <row r="309" spans="1:5" ht="63" x14ac:dyDescent="0.25">
      <c r="A309" s="5" t="s">
        <v>583</v>
      </c>
      <c r="B309" s="6" t="s">
        <v>913</v>
      </c>
      <c r="C309" s="7">
        <v>3348188.04</v>
      </c>
      <c r="D309" s="7" t="s">
        <v>8</v>
      </c>
      <c r="E309" s="10" t="s">
        <v>8</v>
      </c>
    </row>
    <row r="310" spans="1:5" x14ac:dyDescent="0.25">
      <c r="A310" s="5" t="s">
        <v>498</v>
      </c>
      <c r="B310" s="6" t="s">
        <v>749</v>
      </c>
      <c r="C310" s="7">
        <v>349400</v>
      </c>
      <c r="D310" s="10" t="s">
        <v>8</v>
      </c>
      <c r="E310" s="10" t="s">
        <v>8</v>
      </c>
    </row>
    <row r="311" spans="1:5" x14ac:dyDescent="0.25">
      <c r="A311" s="5" t="s">
        <v>750</v>
      </c>
      <c r="B311" s="6" t="s">
        <v>751</v>
      </c>
      <c r="C311" s="7">
        <v>693955373.85000002</v>
      </c>
      <c r="D311" s="7">
        <v>139888709</v>
      </c>
      <c r="E311" s="8">
        <f t="shared" ref="E311:E374" si="8">D311/C311*100</f>
        <v>20.158170722695097</v>
      </c>
    </row>
    <row r="312" spans="1:5" x14ac:dyDescent="0.25">
      <c r="A312" s="5" t="s">
        <v>752</v>
      </c>
      <c r="B312" s="6" t="s">
        <v>753</v>
      </c>
      <c r="C312" s="7">
        <v>540775252.07000005</v>
      </c>
      <c r="D312" s="10">
        <v>109871343.18000001</v>
      </c>
      <c r="E312" s="8">
        <f t="shared" si="8"/>
        <v>20.317376351715488</v>
      </c>
    </row>
    <row r="313" spans="1:5" ht="31.5" x14ac:dyDescent="0.25">
      <c r="A313" s="5" t="s">
        <v>397</v>
      </c>
      <c r="B313" s="6" t="s">
        <v>754</v>
      </c>
      <c r="C313" s="7">
        <v>37500000</v>
      </c>
      <c r="D313" s="10">
        <v>26904800</v>
      </c>
      <c r="E313" s="8">
        <f t="shared" si="8"/>
        <v>71.746133333333333</v>
      </c>
    </row>
    <row r="314" spans="1:5" ht="31.5" x14ac:dyDescent="0.25">
      <c r="A314" s="5" t="s">
        <v>399</v>
      </c>
      <c r="B314" s="6" t="s">
        <v>755</v>
      </c>
      <c r="C314" s="7">
        <v>37500000</v>
      </c>
      <c r="D314" s="7">
        <v>26904800</v>
      </c>
      <c r="E314" s="8">
        <f t="shared" si="8"/>
        <v>71.746133333333333</v>
      </c>
    </row>
    <row r="315" spans="1:5" ht="31.5" x14ac:dyDescent="0.25">
      <c r="A315" s="5" t="s">
        <v>423</v>
      </c>
      <c r="B315" s="6" t="s">
        <v>756</v>
      </c>
      <c r="C315" s="7">
        <v>6500000</v>
      </c>
      <c r="D315" s="7" t="s">
        <v>8</v>
      </c>
      <c r="E315" s="10" t="s">
        <v>8</v>
      </c>
    </row>
    <row r="316" spans="1:5" x14ac:dyDescent="0.25">
      <c r="A316" s="5" t="s">
        <v>403</v>
      </c>
      <c r="B316" s="6" t="s">
        <v>757</v>
      </c>
      <c r="C316" s="7">
        <v>31000000</v>
      </c>
      <c r="D316" s="7">
        <v>26904800</v>
      </c>
      <c r="E316" s="8">
        <f t="shared" si="8"/>
        <v>86.789677419354831</v>
      </c>
    </row>
    <row r="317" spans="1:5" x14ac:dyDescent="0.25">
      <c r="A317" s="5" t="s">
        <v>406</v>
      </c>
      <c r="B317" s="6" t="s">
        <v>758</v>
      </c>
      <c r="C317" s="7">
        <v>75000</v>
      </c>
      <c r="D317" s="7" t="s">
        <v>8</v>
      </c>
      <c r="E317" s="10" t="s">
        <v>8</v>
      </c>
    </row>
    <row r="318" spans="1:5" x14ac:dyDescent="0.25">
      <c r="A318" s="5" t="s">
        <v>408</v>
      </c>
      <c r="B318" s="6" t="s">
        <v>759</v>
      </c>
      <c r="C318" s="7">
        <v>75000</v>
      </c>
      <c r="D318" s="7" t="s">
        <v>8</v>
      </c>
      <c r="E318" s="10" t="s">
        <v>8</v>
      </c>
    </row>
    <row r="319" spans="1:5" ht="31.5" x14ac:dyDescent="0.25">
      <c r="A319" s="5" t="s">
        <v>494</v>
      </c>
      <c r="B319" s="6" t="s">
        <v>760</v>
      </c>
      <c r="C319" s="7">
        <v>503200252.06999999</v>
      </c>
      <c r="D319" s="7">
        <v>82966543.180000007</v>
      </c>
      <c r="E319" s="8">
        <f t="shared" si="8"/>
        <v>16.487778541187726</v>
      </c>
    </row>
    <row r="320" spans="1:5" x14ac:dyDescent="0.25">
      <c r="A320" s="5" t="s">
        <v>496</v>
      </c>
      <c r="B320" s="6" t="s">
        <v>761</v>
      </c>
      <c r="C320" s="7">
        <v>503200252.06999999</v>
      </c>
      <c r="D320" s="7">
        <v>82966543.180000007</v>
      </c>
      <c r="E320" s="8">
        <f t="shared" si="8"/>
        <v>16.487778541187726</v>
      </c>
    </row>
    <row r="321" spans="1:5" ht="63" x14ac:dyDescent="0.25">
      <c r="A321" s="5" t="s">
        <v>583</v>
      </c>
      <c r="B321" s="6" t="s">
        <v>762</v>
      </c>
      <c r="C321" s="7">
        <v>482644342.44</v>
      </c>
      <c r="D321" s="7">
        <v>75571735.180000007</v>
      </c>
      <c r="E321" s="8">
        <f t="shared" si="8"/>
        <v>15.657851659039125</v>
      </c>
    </row>
    <row r="322" spans="1:5" x14ac:dyDescent="0.25">
      <c r="A322" s="5" t="s">
        <v>498</v>
      </c>
      <c r="B322" s="6" t="s">
        <v>763</v>
      </c>
      <c r="C322" s="7">
        <v>20555909.629999999</v>
      </c>
      <c r="D322" s="7">
        <v>7394808</v>
      </c>
      <c r="E322" s="8">
        <f t="shared" si="8"/>
        <v>35.974121958620422</v>
      </c>
    </row>
    <row r="323" spans="1:5" x14ac:dyDescent="0.25">
      <c r="A323" s="5" t="s">
        <v>764</v>
      </c>
      <c r="B323" s="6" t="s">
        <v>765</v>
      </c>
      <c r="C323" s="7">
        <v>153180121.78</v>
      </c>
      <c r="D323" s="7">
        <v>30017365.82</v>
      </c>
      <c r="E323" s="8">
        <f t="shared" si="8"/>
        <v>19.596123485990873</v>
      </c>
    </row>
    <row r="324" spans="1:5" ht="78.75" x14ac:dyDescent="0.25">
      <c r="A324" s="5" t="s">
        <v>378</v>
      </c>
      <c r="B324" s="6" t="s">
        <v>766</v>
      </c>
      <c r="C324" s="7">
        <v>144890561.22</v>
      </c>
      <c r="D324" s="7">
        <v>29641417.170000002</v>
      </c>
      <c r="E324" s="8">
        <f t="shared" si="8"/>
        <v>20.457797195631571</v>
      </c>
    </row>
    <row r="325" spans="1:5" x14ac:dyDescent="0.25">
      <c r="A325" s="5" t="s">
        <v>473</v>
      </c>
      <c r="B325" s="6" t="s">
        <v>767</v>
      </c>
      <c r="C325" s="7">
        <v>126230137.22</v>
      </c>
      <c r="D325" s="7">
        <v>27286347.129999999</v>
      </c>
      <c r="E325" s="8">
        <f t="shared" si="8"/>
        <v>21.616349099299505</v>
      </c>
    </row>
    <row r="326" spans="1:5" x14ac:dyDescent="0.25">
      <c r="A326" s="5" t="s">
        <v>475</v>
      </c>
      <c r="B326" s="6" t="s">
        <v>768</v>
      </c>
      <c r="C326" s="7">
        <v>92118146.709999993</v>
      </c>
      <c r="D326" s="7">
        <v>20314912.940000001</v>
      </c>
      <c r="E326" s="8">
        <f t="shared" si="8"/>
        <v>22.053106435102315</v>
      </c>
    </row>
    <row r="327" spans="1:5" ht="31.5" x14ac:dyDescent="0.25">
      <c r="A327" s="5" t="s">
        <v>477</v>
      </c>
      <c r="B327" s="6" t="s">
        <v>769</v>
      </c>
      <c r="C327" s="7">
        <v>6292310</v>
      </c>
      <c r="D327" s="7">
        <v>145000</v>
      </c>
      <c r="E327" s="8">
        <f t="shared" si="8"/>
        <v>2.3044001328605868</v>
      </c>
    </row>
    <row r="328" spans="1:5" ht="47.25" x14ac:dyDescent="0.25">
      <c r="A328" s="5" t="s">
        <v>479</v>
      </c>
      <c r="B328" s="6" t="s">
        <v>770</v>
      </c>
      <c r="C328" s="7">
        <v>27819680.510000002</v>
      </c>
      <c r="D328" s="7">
        <v>6826434.1900000004</v>
      </c>
      <c r="E328" s="8">
        <f t="shared" si="8"/>
        <v>24.538147328996772</v>
      </c>
    </row>
    <row r="329" spans="1:5" ht="31.5" x14ac:dyDescent="0.25">
      <c r="A329" s="5" t="s">
        <v>380</v>
      </c>
      <c r="B329" s="6" t="s">
        <v>771</v>
      </c>
      <c r="C329" s="7">
        <v>18660424</v>
      </c>
      <c r="D329" s="7">
        <v>2355070.04</v>
      </c>
      <c r="E329" s="8">
        <f t="shared" si="8"/>
        <v>12.620667354611021</v>
      </c>
    </row>
    <row r="330" spans="1:5" ht="31.5" x14ac:dyDescent="0.25">
      <c r="A330" s="5" t="s">
        <v>382</v>
      </c>
      <c r="B330" s="6" t="s">
        <v>772</v>
      </c>
      <c r="C330" s="7">
        <v>13266774</v>
      </c>
      <c r="D330" s="7">
        <v>1791236.09</v>
      </c>
      <c r="E330" s="8">
        <f t="shared" si="8"/>
        <v>13.501670338245003</v>
      </c>
    </row>
    <row r="331" spans="1:5" ht="47.25" x14ac:dyDescent="0.25">
      <c r="A331" s="5" t="s">
        <v>384</v>
      </c>
      <c r="B331" s="6" t="s">
        <v>773</v>
      </c>
      <c r="C331" s="7">
        <v>1387085</v>
      </c>
      <c r="D331" s="7">
        <v>156010</v>
      </c>
      <c r="E331" s="8">
        <f t="shared" si="8"/>
        <v>11.247328029644903</v>
      </c>
    </row>
    <row r="332" spans="1:5" ht="47.25" x14ac:dyDescent="0.25">
      <c r="A332" s="5" t="s">
        <v>386</v>
      </c>
      <c r="B332" s="6" t="s">
        <v>774</v>
      </c>
      <c r="C332" s="7">
        <v>4006565</v>
      </c>
      <c r="D332" s="7">
        <v>407823.95</v>
      </c>
      <c r="E332" s="8">
        <f t="shared" si="8"/>
        <v>10.178892642450577</v>
      </c>
    </row>
    <row r="333" spans="1:5" ht="31.5" x14ac:dyDescent="0.25">
      <c r="A333" s="5" t="s">
        <v>397</v>
      </c>
      <c r="B333" s="6" t="s">
        <v>775</v>
      </c>
      <c r="C333" s="7">
        <v>8284034.0499999998</v>
      </c>
      <c r="D333" s="10">
        <v>375948.65</v>
      </c>
      <c r="E333" s="8">
        <f t="shared" si="8"/>
        <v>4.5382315877854227</v>
      </c>
    </row>
    <row r="334" spans="1:5" ht="31.5" x14ac:dyDescent="0.25">
      <c r="A334" s="5" t="s">
        <v>399</v>
      </c>
      <c r="B334" s="6" t="s">
        <v>776</v>
      </c>
      <c r="C334" s="7">
        <v>8284034.0499999998</v>
      </c>
      <c r="D334" s="10">
        <v>375948.65</v>
      </c>
      <c r="E334" s="8">
        <f t="shared" si="8"/>
        <v>4.5382315877854227</v>
      </c>
    </row>
    <row r="335" spans="1:5" ht="31.5" x14ac:dyDescent="0.25">
      <c r="A335" s="5" t="s">
        <v>401</v>
      </c>
      <c r="B335" s="6" t="s">
        <v>777</v>
      </c>
      <c r="C335" s="7">
        <v>521133</v>
      </c>
      <c r="D335" s="10">
        <v>112275.32</v>
      </c>
      <c r="E335" s="8">
        <f t="shared" si="8"/>
        <v>21.544465616263029</v>
      </c>
    </row>
    <row r="336" spans="1:5" x14ac:dyDescent="0.25">
      <c r="A336" s="5" t="s">
        <v>403</v>
      </c>
      <c r="B336" s="6" t="s">
        <v>778</v>
      </c>
      <c r="C336" s="7">
        <v>6619251.7999999998</v>
      </c>
      <c r="D336" s="10">
        <v>233857.33</v>
      </c>
      <c r="E336" s="8">
        <f t="shared" si="8"/>
        <v>3.5329873687536706</v>
      </c>
    </row>
    <row r="337" spans="1:5" x14ac:dyDescent="0.25">
      <c r="A337" s="5" t="s">
        <v>405</v>
      </c>
      <c r="B337" s="6" t="s">
        <v>779</v>
      </c>
      <c r="C337" s="7">
        <v>1143649.25</v>
      </c>
      <c r="D337" s="10">
        <v>29816</v>
      </c>
      <c r="E337" s="8">
        <f t="shared" si="8"/>
        <v>2.6070930401082326</v>
      </c>
    </row>
    <row r="338" spans="1:5" x14ac:dyDescent="0.25">
      <c r="A338" s="5" t="s">
        <v>410</v>
      </c>
      <c r="B338" s="6" t="s">
        <v>780</v>
      </c>
      <c r="C338" s="7">
        <v>5526.51</v>
      </c>
      <c r="D338" s="10" t="s">
        <v>8</v>
      </c>
      <c r="E338" s="10" t="s">
        <v>8</v>
      </c>
    </row>
    <row r="339" spans="1:5" x14ac:dyDescent="0.25">
      <c r="A339" s="5" t="s">
        <v>411</v>
      </c>
      <c r="B339" s="6" t="s">
        <v>781</v>
      </c>
      <c r="C339" s="7">
        <v>5526.51</v>
      </c>
      <c r="D339" s="10" t="s">
        <v>8</v>
      </c>
      <c r="E339" s="10" t="s">
        <v>8</v>
      </c>
    </row>
    <row r="340" spans="1:5" x14ac:dyDescent="0.25">
      <c r="A340" s="5" t="s">
        <v>412</v>
      </c>
      <c r="B340" s="6" t="s">
        <v>782</v>
      </c>
      <c r="C340" s="7">
        <v>5526.51</v>
      </c>
      <c r="D340" s="10" t="s">
        <v>8</v>
      </c>
      <c r="E340" s="10" t="s">
        <v>8</v>
      </c>
    </row>
    <row r="341" spans="1:5" x14ac:dyDescent="0.25">
      <c r="A341" s="5" t="s">
        <v>783</v>
      </c>
      <c r="B341" s="6" t="s">
        <v>784</v>
      </c>
      <c r="C341" s="7">
        <v>1800000</v>
      </c>
      <c r="D341" s="7">
        <v>74522.179999999993</v>
      </c>
      <c r="E341" s="8">
        <f t="shared" si="8"/>
        <v>4.1401211111111103</v>
      </c>
    </row>
    <row r="342" spans="1:5" x14ac:dyDescent="0.25">
      <c r="A342" s="5" t="s">
        <v>785</v>
      </c>
      <c r="B342" s="6" t="s">
        <v>786</v>
      </c>
      <c r="C342" s="7">
        <v>1800000</v>
      </c>
      <c r="D342" s="7">
        <v>74522.179999999993</v>
      </c>
      <c r="E342" s="8">
        <f t="shared" si="8"/>
        <v>4.1401211111111103</v>
      </c>
    </row>
    <row r="343" spans="1:5" x14ac:dyDescent="0.25">
      <c r="A343" s="5" t="s">
        <v>406</v>
      </c>
      <c r="B343" s="6" t="s">
        <v>787</v>
      </c>
      <c r="C343" s="7">
        <v>1800000</v>
      </c>
      <c r="D343" s="7">
        <v>74522.179999999993</v>
      </c>
      <c r="E343" s="8">
        <f t="shared" si="8"/>
        <v>4.1401211111111103</v>
      </c>
    </row>
    <row r="344" spans="1:5" ht="31.5" x14ac:dyDescent="0.25">
      <c r="A344" s="5" t="s">
        <v>427</v>
      </c>
      <c r="B344" s="6" t="s">
        <v>788</v>
      </c>
      <c r="C344" s="7">
        <v>1800000</v>
      </c>
      <c r="D344" s="7">
        <v>74522.179999999993</v>
      </c>
      <c r="E344" s="8">
        <f t="shared" si="8"/>
        <v>4.1401211111111103</v>
      </c>
    </row>
    <row r="345" spans="1:5" ht="31.5" x14ac:dyDescent="0.25">
      <c r="A345" s="5" t="s">
        <v>429</v>
      </c>
      <c r="B345" s="6" t="s">
        <v>789</v>
      </c>
      <c r="C345" s="7">
        <v>1800000</v>
      </c>
      <c r="D345" s="7">
        <v>74522.179999999993</v>
      </c>
      <c r="E345" s="8">
        <f t="shared" si="8"/>
        <v>4.1401211111111103</v>
      </c>
    </row>
    <row r="346" spans="1:5" x14ac:dyDescent="0.25">
      <c r="A346" s="5" t="s">
        <v>790</v>
      </c>
      <c r="B346" s="6" t="s">
        <v>791</v>
      </c>
      <c r="C346" s="7">
        <v>217882751.59999999</v>
      </c>
      <c r="D346" s="7">
        <v>58454172.020000003</v>
      </c>
      <c r="E346" s="8">
        <f t="shared" si="8"/>
        <v>26.828269604063511</v>
      </c>
    </row>
    <row r="347" spans="1:5" x14ac:dyDescent="0.25">
      <c r="A347" s="5" t="s">
        <v>792</v>
      </c>
      <c r="B347" s="6" t="s">
        <v>793</v>
      </c>
      <c r="C347" s="7">
        <v>15317118</v>
      </c>
      <c r="D347" s="7">
        <v>3346129.56</v>
      </c>
      <c r="E347" s="8">
        <f t="shared" si="8"/>
        <v>21.845686375204526</v>
      </c>
    </row>
    <row r="348" spans="1:5" x14ac:dyDescent="0.25">
      <c r="A348" s="5" t="s">
        <v>406</v>
      </c>
      <c r="B348" s="6" t="s">
        <v>794</v>
      </c>
      <c r="C348" s="7">
        <v>15317118</v>
      </c>
      <c r="D348" s="7">
        <v>3346129.56</v>
      </c>
      <c r="E348" s="8">
        <f t="shared" si="8"/>
        <v>21.845686375204526</v>
      </c>
    </row>
    <row r="349" spans="1:5" x14ac:dyDescent="0.25">
      <c r="A349" s="5" t="s">
        <v>795</v>
      </c>
      <c r="B349" s="6" t="s">
        <v>796</v>
      </c>
      <c r="C349" s="7">
        <v>15317118</v>
      </c>
      <c r="D349" s="7">
        <v>3346129.56</v>
      </c>
      <c r="E349" s="8">
        <f t="shared" si="8"/>
        <v>21.845686375204526</v>
      </c>
    </row>
    <row r="350" spans="1:5" x14ac:dyDescent="0.25">
      <c r="A350" s="5" t="s">
        <v>797</v>
      </c>
      <c r="B350" s="6" t="s">
        <v>798</v>
      </c>
      <c r="C350" s="7">
        <v>15317118</v>
      </c>
      <c r="D350" s="7">
        <v>3346129.56</v>
      </c>
      <c r="E350" s="8">
        <f t="shared" si="8"/>
        <v>21.845686375204526</v>
      </c>
    </row>
    <row r="351" spans="1:5" x14ac:dyDescent="0.25">
      <c r="A351" s="5" t="s">
        <v>799</v>
      </c>
      <c r="B351" s="6" t="s">
        <v>800</v>
      </c>
      <c r="C351" s="7">
        <v>178860933.59999999</v>
      </c>
      <c r="D351" s="7">
        <v>52860895.380000003</v>
      </c>
      <c r="E351" s="8">
        <f t="shared" si="8"/>
        <v>29.554187332051367</v>
      </c>
    </row>
    <row r="352" spans="1:5" ht="31.5" x14ac:dyDescent="0.25">
      <c r="A352" s="5" t="s">
        <v>397</v>
      </c>
      <c r="B352" s="6" t="s">
        <v>801</v>
      </c>
      <c r="C352" s="7">
        <v>2190866.2000000002</v>
      </c>
      <c r="D352" s="7">
        <v>238555</v>
      </c>
      <c r="E352" s="8">
        <f t="shared" si="8"/>
        <v>10.888615653479887</v>
      </c>
    </row>
    <row r="353" spans="1:5" ht="31.5" x14ac:dyDescent="0.25">
      <c r="A353" s="5" t="s">
        <v>399</v>
      </c>
      <c r="B353" s="6" t="s">
        <v>802</v>
      </c>
      <c r="C353" s="7">
        <v>2190866.2000000002</v>
      </c>
      <c r="D353" s="10">
        <v>238555</v>
      </c>
      <c r="E353" s="8">
        <f t="shared" si="8"/>
        <v>10.888615653479887</v>
      </c>
    </row>
    <row r="354" spans="1:5" x14ac:dyDescent="0.25">
      <c r="A354" s="5" t="s">
        <v>403</v>
      </c>
      <c r="B354" s="6" t="s">
        <v>803</v>
      </c>
      <c r="C354" s="7">
        <v>2190866.2000000002</v>
      </c>
      <c r="D354" s="10">
        <v>238555</v>
      </c>
      <c r="E354" s="8">
        <f t="shared" si="8"/>
        <v>10.888615653479887</v>
      </c>
    </row>
    <row r="355" spans="1:5" x14ac:dyDescent="0.25">
      <c r="A355" s="5" t="s">
        <v>406</v>
      </c>
      <c r="B355" s="6" t="s">
        <v>804</v>
      </c>
      <c r="C355" s="7">
        <v>172037667.40000001</v>
      </c>
      <c r="D355" s="10">
        <v>51002997.240000002</v>
      </c>
      <c r="E355" s="8">
        <f t="shared" si="8"/>
        <v>29.646412911083214</v>
      </c>
    </row>
    <row r="356" spans="1:5" x14ac:dyDescent="0.25">
      <c r="A356" s="5" t="s">
        <v>795</v>
      </c>
      <c r="B356" s="6" t="s">
        <v>805</v>
      </c>
      <c r="C356" s="7">
        <v>45267450</v>
      </c>
      <c r="D356" s="10">
        <v>27570747.239999998</v>
      </c>
      <c r="E356" s="8">
        <f t="shared" si="8"/>
        <v>60.906340516198718</v>
      </c>
    </row>
    <row r="357" spans="1:5" ht="31.5" x14ac:dyDescent="0.25">
      <c r="A357" s="5" t="s">
        <v>806</v>
      </c>
      <c r="B357" s="6" t="s">
        <v>807</v>
      </c>
      <c r="C357" s="7">
        <v>45267450</v>
      </c>
      <c r="D357" s="10">
        <v>27570747.239999998</v>
      </c>
      <c r="E357" s="8">
        <f t="shared" si="8"/>
        <v>60.906340516198718</v>
      </c>
    </row>
    <row r="358" spans="1:5" ht="31.5" x14ac:dyDescent="0.25">
      <c r="A358" s="5" t="s">
        <v>427</v>
      </c>
      <c r="B358" s="6" t="s">
        <v>808</v>
      </c>
      <c r="C358" s="7">
        <v>121913917.40000001</v>
      </c>
      <c r="D358" s="7">
        <v>23432250</v>
      </c>
      <c r="E358" s="8">
        <f t="shared" si="8"/>
        <v>19.220324061213375</v>
      </c>
    </row>
    <row r="359" spans="1:5" ht="31.5" x14ac:dyDescent="0.25">
      <c r="A359" s="5" t="s">
        <v>429</v>
      </c>
      <c r="B359" s="6" t="s">
        <v>809</v>
      </c>
      <c r="C359" s="7">
        <v>34814483.799999997</v>
      </c>
      <c r="D359" s="7">
        <v>23432250</v>
      </c>
      <c r="E359" s="8">
        <f t="shared" si="8"/>
        <v>67.306038873395565</v>
      </c>
    </row>
    <row r="360" spans="1:5" x14ac:dyDescent="0.25">
      <c r="A360" s="5" t="s">
        <v>810</v>
      </c>
      <c r="B360" s="6" t="s">
        <v>811</v>
      </c>
      <c r="C360" s="7">
        <v>52290033.600000001</v>
      </c>
      <c r="D360" s="7" t="s">
        <v>8</v>
      </c>
      <c r="E360" s="10" t="s">
        <v>8</v>
      </c>
    </row>
    <row r="361" spans="1:5" ht="31.5" x14ac:dyDescent="0.25">
      <c r="A361" s="5" t="s">
        <v>745</v>
      </c>
      <c r="B361" s="6" t="s">
        <v>812</v>
      </c>
      <c r="C361" s="7">
        <v>34809400</v>
      </c>
      <c r="D361" s="7" t="s">
        <v>8</v>
      </c>
      <c r="E361" s="10" t="s">
        <v>8</v>
      </c>
    </row>
    <row r="362" spans="1:5" x14ac:dyDescent="0.25">
      <c r="A362" s="5" t="s">
        <v>432</v>
      </c>
      <c r="B362" s="6" t="s">
        <v>813</v>
      </c>
      <c r="C362" s="7">
        <v>4856300</v>
      </c>
      <c r="D362" s="7" t="s">
        <v>8</v>
      </c>
      <c r="E362" s="10" t="s">
        <v>8</v>
      </c>
    </row>
    <row r="363" spans="1:5" ht="31.5" x14ac:dyDescent="0.25">
      <c r="A363" s="5" t="s">
        <v>494</v>
      </c>
      <c r="B363" s="6" t="s">
        <v>814</v>
      </c>
      <c r="C363" s="7">
        <v>4632400</v>
      </c>
      <c r="D363" s="7">
        <v>1619343.14</v>
      </c>
      <c r="E363" s="8">
        <f t="shared" si="8"/>
        <v>34.956893618858473</v>
      </c>
    </row>
    <row r="364" spans="1:5" x14ac:dyDescent="0.25">
      <c r="A364" s="5" t="s">
        <v>496</v>
      </c>
      <c r="B364" s="6" t="s">
        <v>815</v>
      </c>
      <c r="C364" s="7">
        <v>4632400</v>
      </c>
      <c r="D364" s="7">
        <v>1619343.14</v>
      </c>
      <c r="E364" s="8">
        <f t="shared" si="8"/>
        <v>34.956893618858473</v>
      </c>
    </row>
    <row r="365" spans="1:5" ht="63" x14ac:dyDescent="0.25">
      <c r="A365" s="5" t="s">
        <v>583</v>
      </c>
      <c r="B365" s="6" t="s">
        <v>816</v>
      </c>
      <c r="C365" s="7">
        <v>4632400</v>
      </c>
      <c r="D365" s="10">
        <v>1619343.14</v>
      </c>
      <c r="E365" s="8">
        <f t="shared" si="8"/>
        <v>34.956893618858473</v>
      </c>
    </row>
    <row r="366" spans="1:5" x14ac:dyDescent="0.25">
      <c r="A366" s="5" t="s">
        <v>817</v>
      </c>
      <c r="B366" s="6" t="s">
        <v>818</v>
      </c>
      <c r="C366" s="7">
        <v>13582300</v>
      </c>
      <c r="D366" s="10">
        <v>1851113</v>
      </c>
      <c r="E366" s="8">
        <f t="shared" si="8"/>
        <v>13.628862563777858</v>
      </c>
    </row>
    <row r="367" spans="1:5" x14ac:dyDescent="0.25">
      <c r="A367" s="5" t="s">
        <v>406</v>
      </c>
      <c r="B367" s="6" t="s">
        <v>819</v>
      </c>
      <c r="C367" s="7">
        <v>1067700</v>
      </c>
      <c r="D367" s="10">
        <v>229526</v>
      </c>
      <c r="E367" s="8">
        <f t="shared" si="8"/>
        <v>21.497237051606259</v>
      </c>
    </row>
    <row r="368" spans="1:5" x14ac:dyDescent="0.25">
      <c r="A368" s="5" t="s">
        <v>795</v>
      </c>
      <c r="B368" s="6" t="s">
        <v>820</v>
      </c>
      <c r="C368" s="7">
        <v>1067700</v>
      </c>
      <c r="D368" s="7">
        <v>229526</v>
      </c>
      <c r="E368" s="8">
        <f t="shared" si="8"/>
        <v>21.497237051606259</v>
      </c>
    </row>
    <row r="369" spans="1:5" ht="31.5" x14ac:dyDescent="0.25">
      <c r="A369" s="5" t="s">
        <v>806</v>
      </c>
      <c r="B369" s="6" t="s">
        <v>821</v>
      </c>
      <c r="C369" s="7">
        <v>1067700</v>
      </c>
      <c r="D369" s="7">
        <v>229526</v>
      </c>
      <c r="E369" s="8">
        <f t="shared" si="8"/>
        <v>21.497237051606259</v>
      </c>
    </row>
    <row r="370" spans="1:5" ht="31.5" x14ac:dyDescent="0.25">
      <c r="A370" s="5" t="s">
        <v>433</v>
      </c>
      <c r="B370" s="6" t="s">
        <v>822</v>
      </c>
      <c r="C370" s="7">
        <v>12514600</v>
      </c>
      <c r="D370" s="7">
        <v>1621587</v>
      </c>
      <c r="E370" s="8">
        <f t="shared" si="8"/>
        <v>12.957561568088472</v>
      </c>
    </row>
    <row r="371" spans="1:5" x14ac:dyDescent="0.25">
      <c r="A371" s="5" t="s">
        <v>434</v>
      </c>
      <c r="B371" s="6" t="s">
        <v>823</v>
      </c>
      <c r="C371" s="7">
        <v>12514600</v>
      </c>
      <c r="D371" s="7">
        <v>1621587</v>
      </c>
      <c r="E371" s="8">
        <f t="shared" si="8"/>
        <v>12.957561568088472</v>
      </c>
    </row>
    <row r="372" spans="1:5" ht="47.25" x14ac:dyDescent="0.25">
      <c r="A372" s="5" t="s">
        <v>607</v>
      </c>
      <c r="B372" s="6" t="s">
        <v>824</v>
      </c>
      <c r="C372" s="7">
        <v>12514600</v>
      </c>
      <c r="D372" s="10">
        <v>1621587</v>
      </c>
      <c r="E372" s="10" t="s">
        <v>8</v>
      </c>
    </row>
    <row r="373" spans="1:5" x14ac:dyDescent="0.25">
      <c r="A373" s="5" t="s">
        <v>825</v>
      </c>
      <c r="B373" s="6" t="s">
        <v>826</v>
      </c>
      <c r="C373" s="7">
        <v>10122400</v>
      </c>
      <c r="D373" s="7">
        <v>396034.08</v>
      </c>
      <c r="E373" s="8">
        <f t="shared" si="8"/>
        <v>3.9124523828341107</v>
      </c>
    </row>
    <row r="374" spans="1:5" ht="78.75" x14ac:dyDescent="0.25">
      <c r="A374" s="5" t="s">
        <v>378</v>
      </c>
      <c r="B374" s="6" t="s">
        <v>827</v>
      </c>
      <c r="C374" s="7">
        <v>2542021</v>
      </c>
      <c r="D374" s="10">
        <v>376045.76</v>
      </c>
      <c r="E374" s="8">
        <f t="shared" si="8"/>
        <v>14.793180701496958</v>
      </c>
    </row>
    <row r="375" spans="1:5" ht="31.5" x14ac:dyDescent="0.25">
      <c r="A375" s="5" t="s">
        <v>380</v>
      </c>
      <c r="B375" s="6" t="s">
        <v>828</v>
      </c>
      <c r="C375" s="7">
        <v>2542021</v>
      </c>
      <c r="D375" s="10">
        <v>376045.76</v>
      </c>
      <c r="E375" s="8">
        <f t="shared" ref="E375:E380" si="9">D375/C375*100</f>
        <v>14.793180701496958</v>
      </c>
    </row>
    <row r="376" spans="1:5" ht="31.5" x14ac:dyDescent="0.25">
      <c r="A376" s="5" t="s">
        <v>382</v>
      </c>
      <c r="B376" s="6" t="s">
        <v>829</v>
      </c>
      <c r="C376" s="7">
        <v>1820023</v>
      </c>
      <c r="D376" s="10">
        <v>300636.09999999998</v>
      </c>
      <c r="E376" s="8">
        <f t="shared" si="9"/>
        <v>16.518258285746938</v>
      </c>
    </row>
    <row r="377" spans="1:5" ht="47.25" x14ac:dyDescent="0.25">
      <c r="A377" s="5" t="s">
        <v>384</v>
      </c>
      <c r="B377" s="6" t="s">
        <v>914</v>
      </c>
      <c r="C377" s="7">
        <v>132350</v>
      </c>
      <c r="D377" s="10" t="s">
        <v>8</v>
      </c>
      <c r="E377" s="10" t="s">
        <v>8</v>
      </c>
    </row>
    <row r="378" spans="1:5" ht="31.5" x14ac:dyDescent="0.25">
      <c r="A378" s="5" t="s">
        <v>394</v>
      </c>
      <c r="B378" s="6" t="s">
        <v>830</v>
      </c>
      <c r="C378" s="7">
        <v>40000</v>
      </c>
      <c r="D378" s="10" t="s">
        <v>8</v>
      </c>
      <c r="E378" s="10" t="s">
        <v>8</v>
      </c>
    </row>
    <row r="379" spans="1:5" ht="47.25" x14ac:dyDescent="0.25">
      <c r="A379" s="5" t="s">
        <v>386</v>
      </c>
      <c r="B379" s="6" t="s">
        <v>831</v>
      </c>
      <c r="C379" s="7">
        <v>549648</v>
      </c>
      <c r="D379" s="10">
        <v>75409.66</v>
      </c>
      <c r="E379" s="8">
        <f t="shared" si="9"/>
        <v>13.719627834541379</v>
      </c>
    </row>
    <row r="380" spans="1:5" ht="31.5" x14ac:dyDescent="0.25">
      <c r="A380" s="5" t="s">
        <v>397</v>
      </c>
      <c r="B380" s="6" t="s">
        <v>832</v>
      </c>
      <c r="C380" s="7">
        <v>114079</v>
      </c>
      <c r="D380" s="10">
        <v>19988.32</v>
      </c>
      <c r="E380" s="8">
        <f t="shared" si="9"/>
        <v>17.521471962412015</v>
      </c>
    </row>
    <row r="381" spans="1:5" ht="31.5" x14ac:dyDescent="0.25">
      <c r="A381" s="5" t="s">
        <v>399</v>
      </c>
      <c r="B381" s="6" t="s">
        <v>833</v>
      </c>
      <c r="C381" s="7">
        <v>114079</v>
      </c>
      <c r="D381" s="7">
        <v>19988.32</v>
      </c>
      <c r="E381" s="8">
        <f t="shared" ref="E381:E391" si="10">D381/C381*100</f>
        <v>17.521471962412015</v>
      </c>
    </row>
    <row r="382" spans="1:5" ht="31.5" x14ac:dyDescent="0.25">
      <c r="A382" s="5" t="s">
        <v>401</v>
      </c>
      <c r="B382" s="6" t="s">
        <v>834</v>
      </c>
      <c r="C382" s="7">
        <v>32429.919999999998</v>
      </c>
      <c r="D382" s="7">
        <v>4988.32</v>
      </c>
      <c r="E382" s="8">
        <f t="shared" si="10"/>
        <v>15.381844913585974</v>
      </c>
    </row>
    <row r="383" spans="1:5" x14ac:dyDescent="0.25">
      <c r="A383" s="5" t="s">
        <v>403</v>
      </c>
      <c r="B383" s="6" t="s">
        <v>835</v>
      </c>
      <c r="C383" s="7">
        <v>81649.08</v>
      </c>
      <c r="D383" s="7">
        <v>15000</v>
      </c>
      <c r="E383" s="8">
        <f t="shared" si="10"/>
        <v>18.371303142668598</v>
      </c>
    </row>
    <row r="384" spans="1:5" x14ac:dyDescent="0.25">
      <c r="A384" s="5" t="s">
        <v>406</v>
      </c>
      <c r="B384" s="6" t="s">
        <v>836</v>
      </c>
      <c r="C384" s="7">
        <v>7466300</v>
      </c>
      <c r="D384" s="7" t="s">
        <v>8</v>
      </c>
      <c r="E384" s="7" t="s">
        <v>8</v>
      </c>
    </row>
    <row r="385" spans="1:5" ht="31.5" x14ac:dyDescent="0.25">
      <c r="A385" s="5" t="s">
        <v>427</v>
      </c>
      <c r="B385" s="6" t="s">
        <v>837</v>
      </c>
      <c r="C385" s="7">
        <v>7466300</v>
      </c>
      <c r="D385" s="7" t="s">
        <v>8</v>
      </c>
      <c r="E385" s="7" t="s">
        <v>8</v>
      </c>
    </row>
    <row r="386" spans="1:5" ht="31.5" x14ac:dyDescent="0.25">
      <c r="A386" s="5" t="s">
        <v>745</v>
      </c>
      <c r="B386" s="6" t="s">
        <v>838</v>
      </c>
      <c r="C386" s="7">
        <v>7466300</v>
      </c>
      <c r="D386" s="10" t="s">
        <v>8</v>
      </c>
      <c r="E386" s="10" t="s">
        <v>8</v>
      </c>
    </row>
    <row r="387" spans="1:5" x14ac:dyDescent="0.25">
      <c r="A387" s="5" t="s">
        <v>839</v>
      </c>
      <c r="B387" s="6" t="s">
        <v>840</v>
      </c>
      <c r="C387" s="7">
        <v>6134404</v>
      </c>
      <c r="D387" s="10">
        <v>196575.94</v>
      </c>
      <c r="E387" s="8">
        <f t="shared" si="10"/>
        <v>3.2044831087095016</v>
      </c>
    </row>
    <row r="388" spans="1:5" x14ac:dyDescent="0.25">
      <c r="A388" s="5" t="s">
        <v>841</v>
      </c>
      <c r="B388" s="6" t="s">
        <v>842</v>
      </c>
      <c r="C388" s="7">
        <v>6113804</v>
      </c>
      <c r="D388" s="10">
        <v>196575.94</v>
      </c>
      <c r="E388" s="8">
        <f t="shared" si="10"/>
        <v>3.2152803720891283</v>
      </c>
    </row>
    <row r="389" spans="1:5" ht="78.75" x14ac:dyDescent="0.25">
      <c r="A389" s="5" t="s">
        <v>378</v>
      </c>
      <c r="B389" s="6" t="s">
        <v>843</v>
      </c>
      <c r="C389" s="7">
        <v>1613400</v>
      </c>
      <c r="D389" s="7">
        <v>196575.94</v>
      </c>
      <c r="E389" s="8">
        <f t="shared" si="10"/>
        <v>12.183955621668527</v>
      </c>
    </row>
    <row r="390" spans="1:5" ht="31.5" x14ac:dyDescent="0.25">
      <c r="A390" s="5" t="s">
        <v>380</v>
      </c>
      <c r="B390" s="6" t="s">
        <v>844</v>
      </c>
      <c r="C390" s="7">
        <v>1613400</v>
      </c>
      <c r="D390" s="7">
        <v>196575.94</v>
      </c>
      <c r="E390" s="8">
        <f t="shared" si="10"/>
        <v>12.183955621668527</v>
      </c>
    </row>
    <row r="391" spans="1:5" ht="31.5" x14ac:dyDescent="0.25">
      <c r="A391" s="5" t="s">
        <v>394</v>
      </c>
      <c r="B391" s="6" t="s">
        <v>845</v>
      </c>
      <c r="C391" s="7">
        <v>1613400</v>
      </c>
      <c r="D391" s="7">
        <v>196575.94</v>
      </c>
      <c r="E391" s="8">
        <f t="shared" si="10"/>
        <v>12.183955621668527</v>
      </c>
    </row>
    <row r="392" spans="1:5" ht="31.5" x14ac:dyDescent="0.25">
      <c r="A392" s="5" t="s">
        <v>397</v>
      </c>
      <c r="B392" s="6" t="s">
        <v>846</v>
      </c>
      <c r="C392" s="7">
        <v>4500404</v>
      </c>
      <c r="D392" s="7" t="s">
        <v>8</v>
      </c>
      <c r="E392" s="10" t="s">
        <v>8</v>
      </c>
    </row>
    <row r="393" spans="1:5" ht="31.5" x14ac:dyDescent="0.25">
      <c r="A393" s="5" t="s">
        <v>399</v>
      </c>
      <c r="B393" s="6" t="s">
        <v>847</v>
      </c>
      <c r="C393" s="7">
        <v>4500404</v>
      </c>
      <c r="D393" s="7" t="s">
        <v>8</v>
      </c>
      <c r="E393" s="10" t="s">
        <v>8</v>
      </c>
    </row>
    <row r="394" spans="1:5" x14ac:dyDescent="0.25">
      <c r="A394" s="5" t="s">
        <v>403</v>
      </c>
      <c r="B394" s="6" t="s">
        <v>848</v>
      </c>
      <c r="C394" s="7">
        <v>4500404</v>
      </c>
      <c r="D394" s="7" t="s">
        <v>8</v>
      </c>
      <c r="E394" s="10" t="s">
        <v>8</v>
      </c>
    </row>
    <row r="395" spans="1:5" x14ac:dyDescent="0.25">
      <c r="A395" s="5" t="s">
        <v>915</v>
      </c>
      <c r="B395" s="6" t="s">
        <v>916</v>
      </c>
      <c r="C395" s="7">
        <v>20600</v>
      </c>
      <c r="D395" s="7" t="s">
        <v>8</v>
      </c>
      <c r="E395" s="10" t="s">
        <v>8</v>
      </c>
    </row>
    <row r="396" spans="1:5" ht="31.5" x14ac:dyDescent="0.25">
      <c r="A396" s="5" t="s">
        <v>494</v>
      </c>
      <c r="B396" s="6" t="s">
        <v>917</v>
      </c>
      <c r="C396" s="7">
        <v>20600</v>
      </c>
      <c r="D396" s="7" t="s">
        <v>8</v>
      </c>
      <c r="E396" s="10" t="s">
        <v>8</v>
      </c>
    </row>
    <row r="397" spans="1:5" x14ac:dyDescent="0.25">
      <c r="A397" s="5" t="s">
        <v>496</v>
      </c>
      <c r="B397" s="6" t="s">
        <v>918</v>
      </c>
      <c r="C397" s="7">
        <v>20600</v>
      </c>
      <c r="D397" s="7" t="s">
        <v>8</v>
      </c>
      <c r="E397" s="10" t="s">
        <v>8</v>
      </c>
    </row>
    <row r="398" spans="1:5" x14ac:dyDescent="0.25">
      <c r="A398" s="16" t="s">
        <v>498</v>
      </c>
      <c r="B398" s="6" t="s">
        <v>919</v>
      </c>
      <c r="C398" s="19">
        <v>20600</v>
      </c>
      <c r="D398" s="19" t="s">
        <v>8</v>
      </c>
      <c r="E398" s="10" t="s">
        <v>8</v>
      </c>
    </row>
    <row r="399" spans="1:5" x14ac:dyDescent="0.25">
      <c r="A399" s="16" t="s">
        <v>920</v>
      </c>
      <c r="B399" s="6" t="s">
        <v>921</v>
      </c>
      <c r="C399" s="19">
        <v>127900</v>
      </c>
      <c r="D399" s="19" t="s">
        <v>8</v>
      </c>
      <c r="E399" s="10" t="s">
        <v>8</v>
      </c>
    </row>
    <row r="400" spans="1:5" ht="31.5" x14ac:dyDescent="0.25">
      <c r="A400" s="16" t="s">
        <v>922</v>
      </c>
      <c r="B400" s="6" t="s">
        <v>923</v>
      </c>
      <c r="C400" s="19">
        <v>127900</v>
      </c>
      <c r="D400" s="19" t="s">
        <v>8</v>
      </c>
      <c r="E400" s="10" t="s">
        <v>8</v>
      </c>
    </row>
    <row r="401" spans="1:5" x14ac:dyDescent="0.25">
      <c r="A401" s="16" t="s">
        <v>920</v>
      </c>
      <c r="B401" s="6" t="s">
        <v>924</v>
      </c>
      <c r="C401" s="19">
        <v>127900</v>
      </c>
      <c r="D401" s="19" t="s">
        <v>8</v>
      </c>
      <c r="E401" s="10" t="s">
        <v>8</v>
      </c>
    </row>
    <row r="402" spans="1:5" x14ac:dyDescent="0.25">
      <c r="A402" s="16" t="s">
        <v>925</v>
      </c>
      <c r="B402" s="6" t="s">
        <v>926</v>
      </c>
      <c r="C402" s="19">
        <v>127900</v>
      </c>
      <c r="D402" s="19" t="s">
        <v>8</v>
      </c>
      <c r="E402" s="10" t="s">
        <v>8</v>
      </c>
    </row>
    <row r="403" spans="1:5" ht="31.5" x14ac:dyDescent="0.25">
      <c r="A403" s="16" t="s">
        <v>849</v>
      </c>
      <c r="B403" s="6" t="s">
        <v>850</v>
      </c>
      <c r="C403" s="19">
        <v>871818569.10000002</v>
      </c>
      <c r="D403" s="19">
        <v>153310549</v>
      </c>
      <c r="E403" s="8">
        <f t="shared" ref="E403:E412" si="11">D403/C403*100</f>
        <v>17.585143794111463</v>
      </c>
    </row>
    <row r="404" spans="1:5" ht="47.25" x14ac:dyDescent="0.25">
      <c r="A404" s="16" t="s">
        <v>851</v>
      </c>
      <c r="B404" s="6" t="s">
        <v>852</v>
      </c>
      <c r="C404" s="19">
        <v>253915610</v>
      </c>
      <c r="D404" s="19">
        <v>95656499</v>
      </c>
      <c r="E404" s="8">
        <f t="shared" si="11"/>
        <v>37.672555460453964</v>
      </c>
    </row>
    <row r="405" spans="1:5" x14ac:dyDescent="0.25">
      <c r="A405" s="16" t="s">
        <v>853</v>
      </c>
      <c r="B405" s="6" t="s">
        <v>854</v>
      </c>
      <c r="C405" s="19">
        <v>253915610</v>
      </c>
      <c r="D405" s="19">
        <v>95656499</v>
      </c>
      <c r="E405" s="8">
        <f t="shared" si="11"/>
        <v>37.672555460453964</v>
      </c>
    </row>
    <row r="406" spans="1:5" x14ac:dyDescent="0.25">
      <c r="A406" s="16" t="s">
        <v>855</v>
      </c>
      <c r="B406" s="6" t="s">
        <v>856</v>
      </c>
      <c r="C406" s="19">
        <v>253915610</v>
      </c>
      <c r="D406" s="19">
        <v>95656499</v>
      </c>
      <c r="E406" s="8">
        <f t="shared" si="11"/>
        <v>37.672555460453964</v>
      </c>
    </row>
    <row r="407" spans="1:5" x14ac:dyDescent="0.25">
      <c r="A407" s="16" t="s">
        <v>857</v>
      </c>
      <c r="B407" s="6" t="s">
        <v>858</v>
      </c>
      <c r="C407" s="19">
        <v>253915610</v>
      </c>
      <c r="D407" s="19">
        <v>95656499</v>
      </c>
      <c r="E407" s="8">
        <f t="shared" si="11"/>
        <v>37.672555460453964</v>
      </c>
    </row>
    <row r="408" spans="1:5" x14ac:dyDescent="0.25">
      <c r="A408" s="16" t="s">
        <v>859</v>
      </c>
      <c r="B408" s="6" t="s">
        <v>860</v>
      </c>
      <c r="C408" s="19">
        <v>617902959.10000002</v>
      </c>
      <c r="D408" s="19">
        <v>57654050</v>
      </c>
      <c r="E408" s="8">
        <f t="shared" si="11"/>
        <v>9.3305994332791986</v>
      </c>
    </row>
    <row r="409" spans="1:5" x14ac:dyDescent="0.25">
      <c r="A409" s="16" t="s">
        <v>853</v>
      </c>
      <c r="B409" s="6" t="s">
        <v>861</v>
      </c>
      <c r="C409" s="19">
        <v>617902959.10000002</v>
      </c>
      <c r="D409" s="19">
        <v>57654050</v>
      </c>
      <c r="E409" s="8">
        <f t="shared" si="11"/>
        <v>9.3305994332791986</v>
      </c>
    </row>
    <row r="410" spans="1:5" x14ac:dyDescent="0.25">
      <c r="A410" s="16" t="s">
        <v>862</v>
      </c>
      <c r="B410" s="6" t="s">
        <v>863</v>
      </c>
      <c r="C410" s="19">
        <v>2326200</v>
      </c>
      <c r="D410" s="19">
        <v>500314</v>
      </c>
      <c r="E410" s="8">
        <f t="shared" si="11"/>
        <v>21.507780930272546</v>
      </c>
    </row>
    <row r="411" spans="1:5" x14ac:dyDescent="0.25">
      <c r="A411" s="16" t="s">
        <v>309</v>
      </c>
      <c r="B411" s="6" t="s">
        <v>864</v>
      </c>
      <c r="C411" s="19">
        <v>615576759.10000002</v>
      </c>
      <c r="D411" s="19">
        <v>57153736</v>
      </c>
      <c r="E411" s="8">
        <f t="shared" si="11"/>
        <v>9.2845831417614342</v>
      </c>
    </row>
    <row r="412" spans="1:5" x14ac:dyDescent="0.25">
      <c r="A412" s="16" t="s">
        <v>865</v>
      </c>
      <c r="B412" s="6" t="s">
        <v>7</v>
      </c>
      <c r="C412" s="19">
        <v>-103350238.59</v>
      </c>
      <c r="D412" s="19">
        <v>35342135.07</v>
      </c>
      <c r="E412" s="8">
        <f t="shared" si="11"/>
        <v>-34.196471679379023</v>
      </c>
    </row>
  </sheetData>
  <autoFilter ref="A5:E412" xr:uid="{00000000-0001-0000-0200-000000000000}"/>
  <mergeCells count="1">
    <mergeCell ref="A2:E2"/>
  </mergeCells>
  <pageMargins left="1.1811023622047245" right="0.19685039370078741" top="0.19685039370078741" bottom="0.47244094488188981" header="0.19685039370078741" footer="0.19685039370078741"/>
  <pageSetup paperSize="8" scale="89" fitToHeight="0"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24"/>
  <sheetViews>
    <sheetView showGridLines="0" view="pageBreakPreview" zoomScale="80" zoomScaleNormal="100" zoomScaleSheetLayoutView="80" workbookViewId="0">
      <selection activeCell="D14" sqref="D14"/>
    </sheetView>
  </sheetViews>
  <sheetFormatPr defaultRowHeight="15.75" x14ac:dyDescent="0.25"/>
  <cols>
    <col min="1" max="1" width="57" style="9" customWidth="1"/>
    <col min="2" max="2" width="34.7109375" style="1" customWidth="1"/>
    <col min="3" max="3" width="19.28515625" style="1" bestFit="1" customWidth="1"/>
    <col min="4" max="4" width="18.140625" style="1" bestFit="1" customWidth="1"/>
    <col min="5" max="5" width="16.7109375" style="1" customWidth="1"/>
    <col min="6" max="16384" width="9.140625" style="1"/>
  </cols>
  <sheetData>
    <row r="2" spans="1:5" ht="18.75" x14ac:dyDescent="0.25">
      <c r="A2" s="33" t="s">
        <v>866</v>
      </c>
      <c r="B2" s="33"/>
      <c r="C2" s="33"/>
      <c r="D2" s="33"/>
      <c r="E2" s="33"/>
    </row>
    <row r="3" spans="1:5" x14ac:dyDescent="0.25">
      <c r="A3" s="13"/>
      <c r="E3" s="11" t="s">
        <v>903</v>
      </c>
    </row>
    <row r="4" spans="1:5" ht="31.5" x14ac:dyDescent="0.25">
      <c r="A4" s="14" t="s">
        <v>3</v>
      </c>
      <c r="B4" s="3" t="s">
        <v>867</v>
      </c>
      <c r="C4" s="3" t="s">
        <v>905</v>
      </c>
      <c r="D4" s="3" t="s">
        <v>2</v>
      </c>
      <c r="E4" s="3" t="s">
        <v>902</v>
      </c>
    </row>
    <row r="5" spans="1:5" x14ac:dyDescent="0.25">
      <c r="A5" s="15" t="s">
        <v>5</v>
      </c>
      <c r="B5" s="4">
        <v>2</v>
      </c>
      <c r="C5" s="4">
        <v>3</v>
      </c>
      <c r="D5" s="4">
        <v>4</v>
      </c>
      <c r="E5" s="4">
        <v>5</v>
      </c>
    </row>
    <row r="6" spans="1:5" ht="19.5" customHeight="1" x14ac:dyDescent="0.25">
      <c r="A6" s="5" t="s">
        <v>868</v>
      </c>
      <c r="B6" s="6" t="s">
        <v>7</v>
      </c>
      <c r="C6" s="7">
        <v>103350238.59</v>
      </c>
      <c r="D6" s="7">
        <v>-35342135.07</v>
      </c>
      <c r="E6" s="7" t="s">
        <v>904</v>
      </c>
    </row>
    <row r="7" spans="1:5" ht="47.25" x14ac:dyDescent="0.25">
      <c r="A7" s="5" t="s">
        <v>869</v>
      </c>
      <c r="B7" s="6" t="s">
        <v>7</v>
      </c>
      <c r="C7" s="7">
        <v>5600000</v>
      </c>
      <c r="D7" s="7">
        <v>1019998</v>
      </c>
      <c r="E7" s="20">
        <f>D7/C7*100</f>
        <v>18.21425</v>
      </c>
    </row>
    <row r="8" spans="1:5" ht="31.5" x14ac:dyDescent="0.25">
      <c r="A8" s="5" t="s">
        <v>870</v>
      </c>
      <c r="B8" s="6" t="s">
        <v>871</v>
      </c>
      <c r="C8" s="7">
        <v>5600000</v>
      </c>
      <c r="D8" s="7">
        <v>1019998</v>
      </c>
      <c r="E8" s="20">
        <f t="shared" ref="E8:E24" si="0">D8/C8*100</f>
        <v>18.21425</v>
      </c>
    </row>
    <row r="9" spans="1:5" ht="31.5" x14ac:dyDescent="0.25">
      <c r="A9" s="5" t="s">
        <v>872</v>
      </c>
      <c r="B9" s="6" t="s">
        <v>873</v>
      </c>
      <c r="C9" s="7">
        <v>5600000</v>
      </c>
      <c r="D9" s="7">
        <v>1019998</v>
      </c>
      <c r="E9" s="20">
        <f t="shared" si="0"/>
        <v>18.21425</v>
      </c>
    </row>
    <row r="10" spans="1:5" ht="31.5" x14ac:dyDescent="0.25">
      <c r="A10" s="5" t="s">
        <v>874</v>
      </c>
      <c r="B10" s="6" t="s">
        <v>875</v>
      </c>
      <c r="C10" s="7">
        <v>5600000</v>
      </c>
      <c r="D10" s="7">
        <v>1019998</v>
      </c>
      <c r="E10" s="20">
        <f t="shared" si="0"/>
        <v>18.21425</v>
      </c>
    </row>
    <row r="11" spans="1:5" ht="31.5" x14ac:dyDescent="0.25">
      <c r="A11" s="5" t="s">
        <v>876</v>
      </c>
      <c r="B11" s="6" t="s">
        <v>877</v>
      </c>
      <c r="C11" s="7">
        <v>5600000</v>
      </c>
      <c r="D11" s="7">
        <v>1019998</v>
      </c>
      <c r="E11" s="20">
        <f t="shared" si="0"/>
        <v>18.21425</v>
      </c>
    </row>
    <row r="12" spans="1:5" ht="47.25" x14ac:dyDescent="0.25">
      <c r="A12" s="5" t="s">
        <v>878</v>
      </c>
      <c r="B12" s="6" t="s">
        <v>879</v>
      </c>
      <c r="C12" s="7">
        <v>5600000</v>
      </c>
      <c r="D12" s="7">
        <v>1019998</v>
      </c>
      <c r="E12" s="20">
        <f t="shared" si="0"/>
        <v>18.21425</v>
      </c>
    </row>
    <row r="13" spans="1:5" ht="31.5" x14ac:dyDescent="0.25">
      <c r="A13" s="5" t="s">
        <v>927</v>
      </c>
      <c r="B13" s="6" t="s">
        <v>7</v>
      </c>
      <c r="C13" s="7" t="s">
        <v>8</v>
      </c>
      <c r="D13" s="7" t="s">
        <v>8</v>
      </c>
      <c r="E13" s="7" t="s">
        <v>8</v>
      </c>
    </row>
    <row r="14" spans="1:5" x14ac:dyDescent="0.25">
      <c r="A14" s="5" t="s">
        <v>880</v>
      </c>
      <c r="B14" s="6" t="s">
        <v>881</v>
      </c>
      <c r="C14" s="7">
        <v>97750238.590000004</v>
      </c>
      <c r="D14" s="7">
        <v>-36362133.07</v>
      </c>
      <c r="E14" s="20">
        <f t="shared" si="0"/>
        <v>-37.199022319030846</v>
      </c>
    </row>
    <row r="15" spans="1:5" ht="31.5" x14ac:dyDescent="0.25">
      <c r="A15" s="5" t="s">
        <v>882</v>
      </c>
      <c r="B15" s="6" t="s">
        <v>883</v>
      </c>
      <c r="C15" s="7">
        <v>-9999775800</v>
      </c>
      <c r="D15" s="7">
        <v>-3635562351.9000001</v>
      </c>
      <c r="E15" s="20">
        <f t="shared" si="0"/>
        <v>36.356438630354091</v>
      </c>
    </row>
    <row r="16" spans="1:5" x14ac:dyDescent="0.25">
      <c r="A16" s="5" t="s">
        <v>884</v>
      </c>
      <c r="B16" s="6" t="s">
        <v>885</v>
      </c>
      <c r="C16" s="7">
        <v>-9999775800</v>
      </c>
      <c r="D16" s="7">
        <v>-3635562351.9000001</v>
      </c>
      <c r="E16" s="20">
        <f t="shared" si="0"/>
        <v>36.356438630354091</v>
      </c>
    </row>
    <row r="17" spans="1:5" x14ac:dyDescent="0.25">
      <c r="A17" s="5" t="s">
        <v>886</v>
      </c>
      <c r="B17" s="6" t="s">
        <v>887</v>
      </c>
      <c r="C17" s="7">
        <v>-9999775800</v>
      </c>
      <c r="D17" s="7">
        <v>-3635562351.9000001</v>
      </c>
      <c r="E17" s="20">
        <f t="shared" si="0"/>
        <v>36.356438630354091</v>
      </c>
    </row>
    <row r="18" spans="1:5" ht="31.5" x14ac:dyDescent="0.25">
      <c r="A18" s="5" t="s">
        <v>888</v>
      </c>
      <c r="B18" s="6" t="s">
        <v>889</v>
      </c>
      <c r="C18" s="7">
        <v>-9999775800</v>
      </c>
      <c r="D18" s="7">
        <v>-3635562351.9000001</v>
      </c>
      <c r="E18" s="20">
        <f t="shared" si="0"/>
        <v>36.356438630354091</v>
      </c>
    </row>
    <row r="19" spans="1:5" ht="31.5" x14ac:dyDescent="0.25">
      <c r="A19" s="5" t="s">
        <v>890</v>
      </c>
      <c r="B19" s="6" t="s">
        <v>891</v>
      </c>
      <c r="C19" s="7">
        <v>-9999775800</v>
      </c>
      <c r="D19" s="7">
        <v>-3635562351.9000001</v>
      </c>
      <c r="E19" s="20">
        <f t="shared" si="0"/>
        <v>36.356438630354091</v>
      </c>
    </row>
    <row r="20" spans="1:5" ht="31.5" x14ac:dyDescent="0.25">
      <c r="A20" s="5" t="s">
        <v>892</v>
      </c>
      <c r="B20" s="6" t="s">
        <v>893</v>
      </c>
      <c r="C20" s="7">
        <v>10097526038.59</v>
      </c>
      <c r="D20" s="7">
        <v>3599200218.8299999</v>
      </c>
      <c r="E20" s="20">
        <f t="shared" si="0"/>
        <v>35.644376702519359</v>
      </c>
    </row>
    <row r="21" spans="1:5" x14ac:dyDescent="0.25">
      <c r="A21" s="5" t="s">
        <v>894</v>
      </c>
      <c r="B21" s="6" t="s">
        <v>895</v>
      </c>
      <c r="C21" s="7">
        <v>10097526038.59</v>
      </c>
      <c r="D21" s="7">
        <v>3599200218.8299999</v>
      </c>
      <c r="E21" s="20">
        <f t="shared" si="0"/>
        <v>35.644376702519359</v>
      </c>
    </row>
    <row r="22" spans="1:5" x14ac:dyDescent="0.25">
      <c r="A22" s="5" t="s">
        <v>896</v>
      </c>
      <c r="B22" s="6" t="s">
        <v>897</v>
      </c>
      <c r="C22" s="7">
        <v>10097526038.59</v>
      </c>
      <c r="D22" s="7">
        <v>3599200218.8299999</v>
      </c>
      <c r="E22" s="20">
        <f t="shared" si="0"/>
        <v>35.644376702519359</v>
      </c>
    </row>
    <row r="23" spans="1:5" ht="31.5" x14ac:dyDescent="0.25">
      <c r="A23" s="5" t="s">
        <v>898</v>
      </c>
      <c r="B23" s="6" t="s">
        <v>899</v>
      </c>
      <c r="C23" s="7">
        <v>10097526038.59</v>
      </c>
      <c r="D23" s="7">
        <v>3599200218.8299999</v>
      </c>
      <c r="E23" s="20">
        <f t="shared" si="0"/>
        <v>35.644376702519359</v>
      </c>
    </row>
    <row r="24" spans="1:5" ht="31.5" x14ac:dyDescent="0.25">
      <c r="A24" s="5" t="s">
        <v>900</v>
      </c>
      <c r="B24" s="6" t="s">
        <v>901</v>
      </c>
      <c r="C24" s="7">
        <v>10097526038.59</v>
      </c>
      <c r="D24" s="7">
        <v>3599200218.8299999</v>
      </c>
      <c r="E24" s="20">
        <f t="shared" si="0"/>
        <v>35.644376702519359</v>
      </c>
    </row>
  </sheetData>
  <mergeCells count="1">
    <mergeCell ref="A2:E2"/>
  </mergeCells>
  <pageMargins left="1.1811023622047245" right="0.19685039370078741" top="0.39370078740157483" bottom="0.39370078740157483" header="0.19685039370078741" footer="0.19685039370078741"/>
  <pageSetup paperSize="8" scale="92" fitToHeight="0"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ДОХОДЫ</vt:lpstr>
      <vt:lpstr>РАСХОДЫ</vt:lpstr>
      <vt:lpstr>ИСТОЧНИКИ</vt:lpstr>
      <vt:lpstr>ДОХОДЫ!Область_печати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Лунина И.С.</dc:creator>
  <cp:lastModifiedBy>Бурима М.В.</cp:lastModifiedBy>
  <cp:lastPrinted>2025-03-12T09:46:03Z</cp:lastPrinted>
  <dcterms:created xsi:type="dcterms:W3CDTF">2025-03-11T05:04:12Z</dcterms:created>
  <dcterms:modified xsi:type="dcterms:W3CDTF">2025-04-10T04:23:10Z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