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0" windowWidth="29040" windowHeight="15720"/>
  </bookViews>
  <sheets>
    <sheet name="Прилож. доходы, расходы, источ." sheetId="1" r:id="rId1"/>
  </sheets>
  <definedNames>
    <definedName name="_xlnm._FilterDatabase" localSheetId="0" hidden="1">'Прилож. доходы, расходы, источ.'!$A$193:$E$641</definedName>
  </definedNames>
  <calcPr calcId="145621"/>
</workbook>
</file>

<file path=xl/calcChain.xml><?xml version="1.0" encoding="utf-8"?>
<calcChain xmlns="http://schemas.openxmlformats.org/spreadsheetml/2006/main">
  <c r="E614" i="1" l="1"/>
  <c r="E295" i="1"/>
  <c r="E171" i="1" l="1"/>
  <c r="E172" i="1"/>
  <c r="E519" i="1"/>
  <c r="E520" i="1"/>
  <c r="E521" i="1"/>
  <c r="E406" i="1" l="1"/>
  <c r="E596" i="1" l="1"/>
  <c r="E597" i="1"/>
  <c r="E583" i="1"/>
  <c r="E554" i="1"/>
  <c r="E555" i="1"/>
  <c r="E556" i="1"/>
  <c r="E557" i="1"/>
  <c r="E558" i="1"/>
  <c r="E362" i="1"/>
  <c r="E307" i="1"/>
  <c r="E256" i="1"/>
  <c r="E257" i="1"/>
  <c r="E258" i="1"/>
  <c r="E381" i="1"/>
  <c r="E382" i="1"/>
  <c r="E383" i="1"/>
  <c r="E392" i="1"/>
  <c r="E393" i="1"/>
  <c r="E394" i="1"/>
  <c r="E395" i="1"/>
  <c r="E390" i="1"/>
  <c r="E641" i="1" l="1"/>
  <c r="E69" i="1"/>
  <c r="E70" i="1"/>
  <c r="E71" i="1"/>
  <c r="E125" i="1"/>
  <c r="E126" i="1"/>
  <c r="E127" i="1"/>
  <c r="E136" i="1"/>
  <c r="E137" i="1"/>
  <c r="E144" i="1"/>
  <c r="E145" i="1"/>
  <c r="E166" i="1"/>
  <c r="E167" i="1"/>
  <c r="E179" i="1"/>
  <c r="E180" i="1"/>
  <c r="E181" i="1"/>
  <c r="E168" i="1" l="1"/>
  <c r="E169" i="1"/>
  <c r="E170" i="1"/>
  <c r="E173" i="1"/>
  <c r="E174" i="1"/>
  <c r="E175" i="1"/>
  <c r="E176" i="1"/>
  <c r="E177" i="1"/>
  <c r="E178" i="1"/>
  <c r="E182" i="1"/>
  <c r="E183" i="1"/>
  <c r="E184" i="1"/>
  <c r="E185" i="1"/>
  <c r="E186" i="1"/>
  <c r="E187" i="1"/>
  <c r="E188" i="1"/>
  <c r="E189" i="1"/>
  <c r="E162" i="1"/>
  <c r="E163" i="1"/>
  <c r="E164" i="1"/>
  <c r="E165" i="1"/>
  <c r="E149" i="1"/>
  <c r="E150" i="1"/>
  <c r="E151" i="1"/>
  <c r="E152" i="1"/>
  <c r="E153" i="1"/>
  <c r="E154" i="1"/>
  <c r="E155" i="1"/>
  <c r="E156" i="1"/>
  <c r="E157" i="1"/>
  <c r="E158" i="1"/>
  <c r="E159" i="1"/>
  <c r="E134" i="1"/>
  <c r="E135" i="1"/>
  <c r="E122" i="1"/>
  <c r="E114" i="1"/>
  <c r="E115" i="1"/>
  <c r="E104" i="1"/>
  <c r="E105" i="1"/>
  <c r="E106" i="1"/>
  <c r="E107" i="1"/>
  <c r="E108" i="1"/>
  <c r="E109" i="1"/>
  <c r="E96" i="1"/>
  <c r="E97" i="1"/>
  <c r="E98" i="1"/>
  <c r="E99" i="1"/>
  <c r="E100" i="1"/>
  <c r="E101" i="1"/>
  <c r="E102" i="1"/>
  <c r="E103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110" i="1"/>
  <c r="E111" i="1"/>
  <c r="E112" i="1"/>
  <c r="E113" i="1"/>
  <c r="E116" i="1"/>
  <c r="E117" i="1"/>
  <c r="E118" i="1"/>
  <c r="E119" i="1"/>
  <c r="E128" i="1"/>
  <c r="E129" i="1"/>
  <c r="E133" i="1"/>
  <c r="E140" i="1"/>
  <c r="E141" i="1"/>
  <c r="E142" i="1"/>
  <c r="E143" i="1"/>
  <c r="E146" i="1"/>
  <c r="E147" i="1"/>
  <c r="E148" i="1"/>
  <c r="E194" i="1"/>
  <c r="E195" i="1"/>
  <c r="E196" i="1"/>
  <c r="E197" i="1"/>
  <c r="E198" i="1"/>
  <c r="E199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4" i="1"/>
  <c r="E237" i="1"/>
  <c r="E238" i="1"/>
  <c r="E243" i="1"/>
  <c r="E244" i="1"/>
  <c r="E245" i="1"/>
  <c r="E246" i="1"/>
  <c r="E247" i="1"/>
  <c r="E248" i="1"/>
  <c r="E249" i="1"/>
  <c r="E250" i="1"/>
  <c r="E251" i="1"/>
  <c r="E648" i="1" l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47" i="1"/>
  <c r="E252" i="1" l="1"/>
  <c r="E253" i="1"/>
  <c r="E254" i="1"/>
  <c r="E255" i="1"/>
  <c r="E259" i="1"/>
  <c r="E260" i="1"/>
  <c r="E261" i="1"/>
  <c r="E262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8" i="1"/>
  <c r="E289" i="1"/>
  <c r="E290" i="1"/>
  <c r="E291" i="1"/>
  <c r="E292" i="1"/>
  <c r="E293" i="1"/>
  <c r="E294" i="1"/>
  <c r="E296" i="1"/>
  <c r="E297" i="1"/>
  <c r="E298" i="1"/>
  <c r="E299" i="1"/>
  <c r="E300" i="1"/>
  <c r="E301" i="1"/>
  <c r="E302" i="1"/>
  <c r="E303" i="1"/>
  <c r="E304" i="1"/>
  <c r="E305" i="1"/>
  <c r="E306" i="1"/>
  <c r="E308" i="1"/>
  <c r="E309" i="1"/>
  <c r="E310" i="1"/>
  <c r="E311" i="1"/>
  <c r="E312" i="1"/>
  <c r="E318" i="1"/>
  <c r="E319" i="1"/>
  <c r="E320" i="1"/>
  <c r="E321" i="1"/>
  <c r="E325" i="1"/>
  <c r="E326" i="1"/>
  <c r="E327" i="1"/>
  <c r="E328" i="1"/>
  <c r="E329" i="1"/>
  <c r="E330" i="1"/>
  <c r="E331" i="1"/>
  <c r="E332" i="1"/>
  <c r="E333" i="1"/>
  <c r="E334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3" i="1"/>
  <c r="E364" i="1"/>
  <c r="E365" i="1"/>
  <c r="E367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4" i="1"/>
  <c r="E385" i="1"/>
  <c r="E386" i="1"/>
  <c r="E387" i="1"/>
  <c r="E388" i="1"/>
  <c r="E389" i="1"/>
  <c r="E391" i="1"/>
  <c r="E396" i="1"/>
  <c r="E397" i="1"/>
  <c r="E398" i="1"/>
  <c r="E399" i="1"/>
  <c r="E400" i="1"/>
  <c r="E401" i="1"/>
  <c r="E402" i="1"/>
  <c r="E403" i="1"/>
  <c r="E404" i="1"/>
  <c r="E405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6" i="1"/>
  <c r="E427" i="1"/>
  <c r="E428" i="1"/>
  <c r="E429" i="1"/>
  <c r="E430" i="1"/>
  <c r="E431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8" i="1"/>
  <c r="E459" i="1"/>
  <c r="E460" i="1"/>
  <c r="E461" i="1"/>
  <c r="E462" i="1"/>
  <c r="E463" i="1"/>
  <c r="E464" i="1"/>
  <c r="E465" i="1"/>
  <c r="E466" i="1"/>
  <c r="E467" i="1"/>
  <c r="E468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7" i="1"/>
  <c r="E588" i="1"/>
  <c r="E589" i="1"/>
  <c r="E590" i="1"/>
  <c r="E591" i="1"/>
  <c r="E592" i="1"/>
  <c r="E593" i="1"/>
  <c r="E594" i="1"/>
  <c r="E595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</calcChain>
</file>

<file path=xl/sharedStrings.xml><?xml version="1.0" encoding="utf-8"?>
<sst xmlns="http://schemas.openxmlformats.org/spreadsheetml/2006/main" count="1442" uniqueCount="953">
  <si>
    <t/>
  </si>
  <si>
    <t>Наименование финансового органа</t>
  </si>
  <si>
    <t>Наименование показателя</t>
  </si>
  <si>
    <t>Код дохода по бюджетной классификации</t>
  </si>
  <si>
    <t>1</t>
  </si>
  <si>
    <t>Х</t>
  </si>
  <si>
    <t>-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</si>
  <si>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</si>
  <si>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</si>
  <si>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</si>
  <si>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</si>
  <si>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</si>
  <si>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</si>
  <si>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</si>
  <si>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</si>
  <si>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Налог на доходы физических лиц</t>
  </si>
  <si>
    <t>000 1 01 02000 01 0000 110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</si>
  <si>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</si>
  <si>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</si>
  <si>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</si>
  <si>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000 1 01 02030 01 0000 110</t>
  </si>
  <si>
    <t>000 1 01 02040 01 0000 110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</si>
  <si>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</si>
  <si>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</si>
  <si>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</si>
  <si>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</si>
  <si>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</si>
  <si>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</si>
  <si>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</si>
  <si>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</si>
  <si>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</si>
  <si>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</si>
  <si>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</si>
  <si>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</si>
  <si>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</si>
  <si>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</si>
  <si>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</si>
  <si>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000 1 03 02261 01 0000 110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</si>
  <si>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</si>
  <si>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</si>
  <si>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</si>
  <si>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</si>
  <si>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</si>
  <si>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</si>
  <si>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</si>
  <si>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</si>
  <si>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</si>
  <si>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</si>
  <si>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</si>
  <si>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</si>
  <si>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</si>
  <si>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000 1 08 03010 01 0000 110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</si>
  <si>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</si>
  <si>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</si>
  <si>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</si>
  <si>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</si>
  <si>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</si>
  <si>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</si>
  <si>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</si>
  <si>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</si>
  <si>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</si>
  <si>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</si>
  <si>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</si>
  <si>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</si>
  <si>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</si>
  <si>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</si>
  <si>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</si>
  <si>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</si>
  <si>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</si>
  <si>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</si>
  <si>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</si>
  <si>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</si>
  <si>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</si>
  <si>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</si>
  <si>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</si>
  <si>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</si>
  <si>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</si>
  <si>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</si>
  <si>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</si>
  <si>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</si>
  <si>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</si>
  <si>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</si>
  <si>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</si>
  <si>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</si>
  <si>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</si>
  <si>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</si>
  <si>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</si>
  <si>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</si>
  <si>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</si>
  <si>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000 1 12 01070 01 0000 120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</si>
  <si>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</si>
  <si>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</si>
  <si>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</si>
  <si>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</si>
  <si>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</si>
  <si>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</si>
  <si>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</si>
  <si>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</si>
  <si>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</si>
  <si>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</si>
  <si>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</si>
  <si>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</si>
  <si>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000 1 13 02065 05 0000 130</t>
  </si>
  <si>
    <t xml:space="preserve">Прочие доходы от компенсации затрат государства </t>
  </si>
  <si>
    <t>000 1 13 02990 00 0000 130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</si>
  <si>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</si>
  <si>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</si>
  <si>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</si>
  <si>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</si>
  <si>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</si>
  <si>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</si>
  <si>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</si>
  <si>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</si>
  <si>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</si>
  <si>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</si>
  <si>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</si>
  <si>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</si>
  <si>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</si>
  <si>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</si>
  <si>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</si>
  <si>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</si>
  <si>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</si>
  <si>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</si>
  <si>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000 2 02 15001 05 0000 150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</si>
  <si>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</si>
  <si>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</si>
  <si>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</si>
  <si>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</si>
  <si>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</si>
  <si>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</si>
  <si>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</si>
  <si>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</si>
  <si>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</si>
  <si>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</si>
  <si>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</si>
  <si>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</si>
  <si>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</si>
  <si>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</si>
  <si>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</si>
  <si>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</si>
  <si>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</si>
  <si>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</si>
  <si>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</si>
  <si>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</si>
  <si>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</si>
  <si>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</si>
  <si>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</si>
  <si>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</si>
  <si>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000 2 02 35118 00 0000 150</t>
  </si>
  <si>
    <t>000 2 02 35118 05 0000 150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</si>
  <si>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</si>
  <si>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</si>
  <si>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</si>
  <si>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</si>
  <si>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</si>
  <si>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</si>
  <si>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</si>
  <si>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</si>
  <si>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</si>
  <si>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</si>
  <si>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</si>
  <si>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</si>
  <si>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</si>
  <si>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</si>
  <si>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</si>
  <si>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</si>
  <si>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</si>
  <si>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</si>
  <si>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</si>
  <si>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</si>
  <si>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</si>
  <si>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</si>
  <si>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</si>
  <si>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</si>
  <si>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</si>
  <si>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</si>
  <si>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Код расхода по бюджетной классификации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</si>
  <si>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</si>
  <si>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</si>
  <si>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</si>
  <si>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</si>
  <si>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</si>
  <si>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</si>
  <si>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</si>
  <si>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</si>
  <si>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</si>
  <si>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</si>
  <si>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</si>
  <si>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</si>
  <si>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</si>
  <si>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</si>
  <si>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</si>
  <si>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</si>
  <si>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</si>
  <si>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</si>
  <si>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</si>
  <si>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</si>
  <si>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</si>
  <si>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</si>
  <si>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</si>
  <si>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</si>
  <si>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</si>
  <si>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000 0103 0000000000 242</t>
  </si>
  <si>
    <t>Прочая закупка товаров, работ и услуг</t>
  </si>
  <si>
    <t>000 0103 0000000000 244</t>
  </si>
  <si>
    <t>Социальное обеспечение и иные выплаты населению</t>
  </si>
  <si>
    <t>000 0103 0000000000 300</t>
  </si>
  <si>
    <t>Премии и гранты</t>
  </si>
  <si>
    <t>000 0103 0000000000 350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</si>
  <si>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</si>
  <si>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</si>
  <si>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</si>
  <si>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</si>
  <si>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 xml:space="preserve">Уплата прочих налогов, сборов </t>
  </si>
  <si>
    <t>000 0103 0000000000 852</t>
  </si>
  <si>
    <t>Уплата иных платежей</t>
  </si>
  <si>
    <t>000 0103 0000000000 853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</si>
  <si>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</si>
  <si>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</si>
  <si>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</si>
  <si>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</si>
  <si>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</si>
  <si>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</si>
  <si>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</si>
  <si>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</si>
  <si>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000 0104 0000000000 242</t>
  </si>
  <si>
    <t>000 0104 0000000000 244</t>
  </si>
  <si>
    <t>000 0104 0000000000 300</t>
  </si>
  <si>
    <t>Социальные выплаты гражданам, кроме публичных нормативных социальных выплат</t>
  </si>
  <si>
    <t>000 0104 0000000000 320</t>
  </si>
  <si>
    <t>000 0104 0000000000 321</t>
  </si>
  <si>
    <t>000 0104 0000000000 350</t>
  </si>
  <si>
    <t>Капитальные вложения в объекты государственной (муниципальной) собственности</t>
  </si>
  <si>
    <t xml:space="preserve">Бюджетные инвестиции </t>
  </si>
  <si>
    <t>Бюджетные инвестиции в объекты капитального строительства государственной (муниципальной) собственности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</si>
  <si>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</si>
  <si>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</si>
  <si>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</si>
  <si>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</si>
  <si>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</si>
  <si>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000 0104 0000000000 850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</si>
  <si>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</si>
  <si>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</si>
  <si>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</si>
  <si>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</si>
  <si>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</si>
  <si>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</si>
  <si>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</si>
  <si>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</si>
  <si>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</si>
  <si>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</si>
  <si>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</si>
  <si>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</si>
  <si>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</si>
  <si>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</si>
  <si>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</si>
  <si>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000 0106 0000000000 242</t>
  </si>
  <si>
    <t>000 0106 0000000000 244</t>
  </si>
  <si>
    <t>Обеспечение проведения выборов и референдумов</t>
  </si>
  <si>
    <t>000 0107 0000000000 000</t>
  </si>
  <si>
    <t>000 0107 0000000000 200</t>
  </si>
  <si>
    <t>000 0107 0000000000 240</t>
  </si>
  <si>
    <t>000 0107 0000000000 244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</si>
  <si>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</si>
  <si>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</si>
  <si>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</si>
  <si>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</si>
  <si>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</si>
  <si>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</si>
  <si>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</si>
  <si>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</si>
  <si>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</si>
  <si>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</si>
  <si>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</si>
  <si>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</si>
  <si>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</si>
  <si>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</si>
  <si>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</si>
  <si>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</si>
  <si>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</si>
  <si>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</si>
  <si>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</si>
  <si>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</si>
  <si>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</si>
  <si>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000 0113 0000000000 242</t>
  </si>
  <si>
    <t>000 0113 0000000000 244</t>
  </si>
  <si>
    <t>000 0113 0000000000 800</t>
  </si>
  <si>
    <t>000 0113 0000000000 830</t>
  </si>
  <si>
    <t>000 0113 0000000000 831</t>
  </si>
  <si>
    <t>000 0113 0000000000 850</t>
  </si>
  <si>
    <t>Уплата налога на имущество организаций и земельного налога</t>
  </si>
  <si>
    <t>000 0113 0000000000 851</t>
  </si>
  <si>
    <t>000 0113 0000000000 853</t>
  </si>
  <si>
    <t>Национальная безопасность и правоохранительная деятельность</t>
  </si>
  <si>
    <t>000 0300 0000000000 000</t>
  </si>
  <si>
    <t>Иные выплаты населению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</si>
  <si>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</si>
  <si>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</si>
  <si>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</si>
  <si>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</si>
  <si>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</si>
  <si>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</si>
  <si>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</si>
  <si>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</si>
  <si>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</si>
  <si>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</si>
  <si>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</si>
  <si>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</si>
  <si>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000 0405 0000000000 122</t>
  </si>
  <si>
    <t>000 0405 0000000000 129</t>
  </si>
  <si>
    <t>000 0405 0000000000 200</t>
  </si>
  <si>
    <t>000 0405 0000000000 240</t>
  </si>
  <si>
    <t>000 0405 0000000000 244</t>
  </si>
  <si>
    <t>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</si>
  <si>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</si>
  <si>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</si>
  <si>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</si>
  <si>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000 0405 0000000000 811</t>
  </si>
  <si>
    <t>Транспорт</t>
  </si>
  <si>
    <t>000 0408 0000000000 000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</si>
  <si>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</si>
  <si>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</si>
  <si>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</si>
  <si>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</si>
  <si>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</si>
  <si>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000 0409 0000000000 100</t>
  </si>
  <si>
    <t>000 0409 0000000000 110</t>
  </si>
  <si>
    <t>000 0409 0000000000 111</t>
  </si>
  <si>
    <t>000 0409 0000000000 112</t>
  </si>
  <si>
    <t>000 0409 0000000000 119</t>
  </si>
  <si>
    <t>000 0409 0000000000 200</t>
  </si>
  <si>
    <t>000 0409 0000000000 240</t>
  </si>
  <si>
    <t>000 0409 0000000000 242</t>
  </si>
  <si>
    <t>000 0409 0000000000 244</t>
  </si>
  <si>
    <t>000 0409 0000000000 800</t>
  </si>
  <si>
    <t>000 0409 0000000000 850</t>
  </si>
  <si>
    <t>000 0409 0000000000 851</t>
  </si>
  <si>
    <t>Связь и информатика</t>
  </si>
  <si>
    <t>000 0410 0000000000 000</t>
  </si>
  <si>
    <t>000 0410 0000000000 200</t>
  </si>
  <si>
    <t>000 0410 0000000000 240</t>
  </si>
  <si>
    <t>000 0410 0000000000 242</t>
  </si>
  <si>
    <t xml:space="preserve">Предоставление субсидий бюджетным, автономным учреждениям и иным некоммерческим организациям    </t>
  </si>
  <si>
    <t>000 0410 0000000000 600</t>
  </si>
  <si>
    <t>Субсидии бюджетным учреждениям</t>
  </si>
  <si>
    <t>000 0410 0000000000 610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</si>
  <si>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</si>
  <si>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000 0410 0000000000 611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</si>
  <si>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</si>
  <si>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</si>
  <si>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</si>
  <si>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</si>
  <si>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</si>
  <si>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000 0412 0000000000 129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</si>
  <si>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</si>
  <si>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</si>
  <si>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</si>
  <si>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</si>
  <si>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</si>
  <si>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000 0412 0000000000 811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</si>
  <si>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</si>
  <si>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</si>
  <si>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</si>
  <si>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</si>
  <si>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</si>
  <si>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</si>
  <si>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</si>
  <si>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Бюджетные инвестиции на приобретение объектов недвижимого имущества в государственную (муниципальную) собственность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</si>
  <si>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</si>
  <si>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</si>
  <si>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</si>
  <si>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</si>
  <si>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</si>
  <si>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000 0502 0000000000 800</t>
  </si>
  <si>
    <t>000 0502 0000000000 810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</si>
  <si>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</si>
  <si>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</si>
  <si>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</si>
  <si>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</si>
  <si>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</si>
  <si>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000 0603 0000000000 120</t>
  </si>
  <si>
    <t>000 0603 0000000000 121</t>
  </si>
  <si>
    <t>000 0603 0000000000 122</t>
  </si>
  <si>
    <t>000 0603 0000000000 129</t>
  </si>
  <si>
    <t>000 0603 0000000000 200</t>
  </si>
  <si>
    <t>000 0603 0000000000 240</t>
  </si>
  <si>
    <t>000 0603 0000000000 242</t>
  </si>
  <si>
    <t>000 0603 0000000000 244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</si>
  <si>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</si>
  <si>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</si>
  <si>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</si>
  <si>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</si>
  <si>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</si>
  <si>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</si>
  <si>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</si>
  <si>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</si>
  <si>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</si>
  <si>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</si>
  <si>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</si>
  <si>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000 0701 0000000000 242</t>
  </si>
  <si>
    <t>000 0701 0000000000 244</t>
  </si>
  <si>
    <t>000 0701 0000000000 600</t>
  </si>
  <si>
    <t>000 0701 0000000000 610</t>
  </si>
  <si>
    <t>000 0701 0000000000 611</t>
  </si>
  <si>
    <t>Субсидии бюджетным учреждениям на иные цели</t>
  </si>
  <si>
    <t>000 0701 0000000000 612</t>
  </si>
  <si>
    <t>000 0701 0000000000 800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</si>
  <si>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</si>
  <si>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</si>
  <si>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</si>
  <si>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</si>
  <si>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</si>
  <si>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</si>
  <si>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</si>
  <si>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</si>
  <si>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</si>
  <si>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000 0702 0000000000 113</t>
  </si>
  <si>
    <t>000 0702 0000000000 119</t>
  </si>
  <si>
    <t>000 0702 0000000000 120</t>
  </si>
  <si>
    <t>000 0702 0000000000 123</t>
  </si>
  <si>
    <t>000 0702 0000000000 200</t>
  </si>
  <si>
    <t>000 0702 0000000000 240</t>
  </si>
  <si>
    <t>000 0702 0000000000 242</t>
  </si>
  <si>
    <t>000 0702 0000000000 244</t>
  </si>
  <si>
    <t>000 0702 0000000000 600</t>
  </si>
  <si>
    <t>000 0702 0000000000 610</t>
  </si>
  <si>
    <t>000 0702 0000000000 611</t>
  </si>
  <si>
    <t>000 0702 0000000000 612</t>
  </si>
  <si>
    <t>000 0702 0000000000 800</t>
  </si>
  <si>
    <t>000 0702 0000000000 850</t>
  </si>
  <si>
    <t>000 0702 0000000000 851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</si>
  <si>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</si>
  <si>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</si>
  <si>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</si>
  <si>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</si>
  <si>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</si>
  <si>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</si>
  <si>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</si>
  <si>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000 0703 0000000000 119</t>
  </si>
  <si>
    <t>000 0703 0000000000 600</t>
  </si>
  <si>
    <t>000 0703 0000000000 610</t>
  </si>
  <si>
    <t>000 0703 0000000000 611</t>
  </si>
  <si>
    <t>000 0703 0000000000 612</t>
  </si>
  <si>
    <t>Профессиональная подготовка, переподготовка и повышение квалификации</t>
  </si>
  <si>
    <t>000 0705 0000000000 000</t>
  </si>
  <si>
    <t>000 0705 0000000000 100</t>
  </si>
  <si>
    <t>000 0705 0000000000 110</t>
  </si>
  <si>
    <t>000 0705 0000000000 111</t>
  </si>
  <si>
    <t>000 0705 0000000000 112</t>
  </si>
  <si>
    <t>000 0705 0000000000 119</t>
  </si>
  <si>
    <t>000 0705 0000000000 200</t>
  </si>
  <si>
    <t>000 0705 0000000000 240</t>
  </si>
  <si>
    <t>000 0705 0000000000 242</t>
  </si>
  <si>
    <t>000 0705 0000000000 244</t>
  </si>
  <si>
    <t>000 0705 0000000000 300</t>
  </si>
  <si>
    <t>000 0705 0000000000 350</t>
  </si>
  <si>
    <t>000 0705 0000000000 800</t>
  </si>
  <si>
    <t>000 0705 0000000000 850</t>
  </si>
  <si>
    <t>000 0705 0000000000 851</t>
  </si>
  <si>
    <t>000 0705 0000000000 852</t>
  </si>
  <si>
    <t>000 0705 0000000000 853</t>
  </si>
  <si>
    <t>Молодежная политика</t>
  </si>
  <si>
    <t>000 0707 0000000000 000</t>
  </si>
  <si>
    <t>000 0707 0000000000 100</t>
  </si>
  <si>
    <t>000 0707 0000000000 120</t>
  </si>
  <si>
    <t>000 0707 0000000000 123</t>
  </si>
  <si>
    <t>000 0707 0000000000 200</t>
  </si>
  <si>
    <t>000 0707 0000000000 240</t>
  </si>
  <si>
    <t>000 0707 0000000000 244</t>
  </si>
  <si>
    <t>000 0707 0000000000 600</t>
  </si>
  <si>
    <t>000 0707 0000000000 610</t>
  </si>
  <si>
    <t>000 0707 0000000000 611</t>
  </si>
  <si>
    <t>000 0707 0000000000 612</t>
  </si>
  <si>
    <t>Другие вопросы в области образования</t>
  </si>
  <si>
    <t>000 0709 0000000000 000</t>
  </si>
  <si>
    <t>000 0709 0000000000 100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</si>
  <si>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</si>
  <si>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</si>
  <si>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</si>
  <si>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</si>
  <si>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</si>
  <si>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</si>
  <si>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000 0709 0000000000 242</t>
  </si>
  <si>
    <t>000 0709 0000000000 244</t>
  </si>
  <si>
    <t>Культура, кинематография</t>
  </si>
  <si>
    <t>000 0800 0000000000 000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</si>
  <si>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</si>
  <si>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</si>
  <si>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</si>
  <si>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</si>
  <si>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</si>
  <si>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000 0801 0000000000 300</t>
  </si>
  <si>
    <t>000 0801 0000000000 350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</si>
  <si>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</si>
  <si>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</si>
  <si>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</si>
  <si>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</si>
  <si>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</si>
  <si>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</si>
  <si>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</si>
  <si>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</si>
  <si>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</si>
  <si>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</si>
  <si>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</si>
  <si>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</si>
  <si>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</si>
  <si>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</si>
  <si>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</si>
  <si>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</si>
  <si>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</si>
  <si>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000 0804 0000000000 242</t>
  </si>
  <si>
    <t>000 0804 0000000000 244</t>
  </si>
  <si>
    <t>000 0804 0000000000 800</t>
  </si>
  <si>
    <t>000 0804 0000000000 850</t>
  </si>
  <si>
    <t>000 0804 0000000000 853</t>
  </si>
  <si>
    <t>Здравоохранение</t>
  </si>
  <si>
    <t>000 0900 0000000000 000</t>
  </si>
  <si>
    <t xml:space="preserve">Другие вопросы в области здравоохранения </t>
  </si>
  <si>
    <t>000 0909 0000000000 000</t>
  </si>
  <si>
    <t>000 0909 0000000000 300</t>
  </si>
  <si>
    <t>000 0909 0000000000 320</t>
  </si>
  <si>
    <t>000 0909 0000000000 321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</si>
  <si>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</si>
  <si>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</si>
  <si>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</si>
  <si>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</si>
  <si>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</si>
  <si>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</si>
  <si>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</si>
  <si>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</si>
  <si>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</si>
  <si>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</si>
  <si>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</si>
  <si>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</si>
  <si>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</si>
  <si>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</si>
  <si>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</si>
  <si>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000 1003 0000000000 310</t>
  </si>
  <si>
    <t>Пособия, компенсации, меры социальной поддержки по публичным нормативным обязательствам</t>
  </si>
  <si>
    <t>000 1003 0000000000 313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</si>
  <si>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</si>
  <si>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</si>
  <si>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</si>
  <si>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</si>
  <si>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000 1003 0000000000 323</t>
  </si>
  <si>
    <t>000 1003 0000000000 360</t>
  </si>
  <si>
    <t>000 1003 0000000000 600</t>
  </si>
  <si>
    <t>000 1003 0000000000 610</t>
  </si>
  <si>
    <t>000 1003 0000000000 611</t>
  </si>
  <si>
    <t>Охрана семьи и детства</t>
  </si>
  <si>
    <t>000 1004 0000000000 000</t>
  </si>
  <si>
    <t>000 1004 0000000000 300</t>
  </si>
  <si>
    <t>000 1004 0000000000 310</t>
  </si>
  <si>
    <t>000 1004 0000000000 313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</si>
  <si>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</si>
  <si>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</si>
  <si>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</si>
  <si>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</si>
  <si>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</si>
  <si>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</si>
  <si>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</si>
  <si>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</si>
  <si>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</si>
  <si>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000 1006 0000000000 129</t>
  </si>
  <si>
    <t>000 1006 0000000000 200</t>
  </si>
  <si>
    <t>000 1006 0000000000 240</t>
  </si>
  <si>
    <t>000 1006 0000000000 242</t>
  </si>
  <si>
    <t>000 1006 0000000000 244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</si>
  <si>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</si>
  <si>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</si>
  <si>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</si>
  <si>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</si>
  <si>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</si>
  <si>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000 1101 0000000000 120</t>
  </si>
  <si>
    <t>000 1101 0000000000 123</t>
  </si>
  <si>
    <t>000 1101 0000000000 200</t>
  </si>
  <si>
    <t>000 1101 0000000000 240</t>
  </si>
  <si>
    <t>000 1101 0000000000 244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</si>
  <si>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</si>
  <si>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</si>
  <si>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</si>
  <si>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</si>
  <si>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000 1202 0000000000 100</t>
  </si>
  <si>
    <t>000 1202 0000000000 110</t>
  </si>
  <si>
    <t>000 1202 0000000000 111</t>
  </si>
  <si>
    <t>000 1202 0000000000 119</t>
  </si>
  <si>
    <t>000 1202 0000000000 200</t>
  </si>
  <si>
    <t>000 1202 0000000000 240</t>
  </si>
  <si>
    <t>000 1202 0000000000 242</t>
  </si>
  <si>
    <t>000 1202 0000000000 244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</si>
  <si>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</si>
  <si>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</si>
  <si>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</si>
  <si>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</si>
  <si>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Межбюджетные трансферты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</si>
  <si>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</si>
  <si>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</si>
  <si>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</si>
  <si>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</si>
  <si>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</si>
  <si>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</si>
  <si>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</si>
  <si>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</si>
  <si>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Субвенции</t>
  </si>
  <si>
    <t>000 1403 0000000000 530</t>
  </si>
  <si>
    <t>000 1403 0000000000 540</t>
  </si>
  <si>
    <t xml:space="preserve">Изменение остатков средств </t>
  </si>
  <si>
    <t>Увеличение прочих остатков средств бюджетов</t>
  </si>
  <si>
    <t>Уменьшение прочих остатков средств бюджетов</t>
  </si>
  <si>
    <t>% исполнения</t>
  </si>
  <si>
    <t>Департамент финансов Администрации ЭМР</t>
  </si>
  <si>
    <t>Наименование публично-правового образования</t>
  </si>
  <si>
    <t>Эвенкийский муниципальный район</t>
  </si>
  <si>
    <t>Периодичность: квартальная</t>
  </si>
  <si>
    <t>Единица измерения: руб.</t>
  </si>
  <si>
    <t>1. ДОХОДЫ</t>
  </si>
  <si>
    <t>3. ИСТОЧНИКИ ФИНАНСИРОВАНИЯ ДЕФИЦИТА БЮДЖЕТА</t>
  </si>
  <si>
    <t>Налог, взимаемый в связи с применением упрощенной системы налогообложения</t>
  </si>
  <si>
    <t>000 1 05 01000 00 0000 110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</si>
  <si>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</si>
  <si>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</si>
  <si>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</si>
  <si>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</si>
  <si>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</si>
  <si>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</si>
  <si>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</si>
  <si>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</si>
  <si>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000 1 16 01060 01 0000 140</t>
  </si>
  <si>
    <t>000 1 16 01063 01 0000 140</t>
  </si>
  <si>
    <t>000 1 16 01080 01 0000 140</t>
  </si>
  <si>
    <t>000 1 16 01083 01 0000 140</t>
  </si>
  <si>
    <t>000 1 16 01150 01 0000 140</t>
  </si>
  <si>
    <t>000 1 16 01153 01 0000 140</t>
  </si>
  <si>
    <t>000 1 16 01200 01 0000 140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</si>
  <si>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</si>
  <si>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</si>
  <si>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</si>
  <si>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</si>
  <si>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</si>
  <si>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</si>
  <si>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</si>
  <si>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000 1 16 09000 00 0000 140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</si>
  <si>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</si>
  <si>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000 1 16 09040 05 0000 140</t>
  </si>
  <si>
    <t>Платежи в целях возмещения причиненного ущерба (убытков)</t>
  </si>
  <si>
    <t>000 1 16 10000 00 0000 140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</si>
  <si>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</si>
  <si>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000 1 16 10100 00 0000 140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</si>
  <si>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</si>
  <si>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000 1 16 10100 05 0000 140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</si>
  <si>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</si>
  <si>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</si>
  <si>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</si>
  <si>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</si>
  <si>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</si>
  <si>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</si>
  <si>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</si>
  <si>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</si>
  <si>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000 1 16 11050 01 0000 140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</si>
  <si>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</si>
  <si>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</si>
  <si>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</si>
  <si>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</si>
  <si>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</si>
  <si>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000 0113 0000000000 600</t>
  </si>
  <si>
    <t>000 0113 0000000000 610</t>
  </si>
  <si>
    <t>000 0113 0000000000 612</t>
  </si>
  <si>
    <t>000 0113 0000000000 630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</si>
  <si>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</si>
  <si>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000 0412 0000000000 813</t>
  </si>
  <si>
    <t>000 1006 0000000000 300</t>
  </si>
  <si>
    <t>000 1006 0000000000 320</t>
  </si>
  <si>
    <t>000 1006 0000000000 323</t>
  </si>
  <si>
    <t>Увеличение остатков средств бюджетов</t>
  </si>
  <si>
    <t>Уменьшение остатков средств бюджетов</t>
  </si>
  <si>
    <t>2. РАСХОДЫ БЮДЖЕТА</t>
  </si>
  <si>
    <t>000 01 06 00 00 00 0000 000</t>
  </si>
  <si>
    <t>000 01 06 05 00 00 0000 000</t>
  </si>
  <si>
    <t>000 01 06 05 00 00 0000 600</t>
  </si>
  <si>
    <t>000 01 06 05 01 00 0000 600</t>
  </si>
  <si>
    <t>000 01 06 05 01 05 0000 640</t>
  </si>
  <si>
    <t>000 01 00 00 00 00 0000 000</t>
  </si>
  <si>
    <t>000 01 00 00 00 00 0000 500</t>
  </si>
  <si>
    <t>000 01 05 00 00 00 0000 500</t>
  </si>
  <si>
    <t>000 01 05 02 00 00 0000 500</t>
  </si>
  <si>
    <t>000 01 05 02 01 00 0000 510</t>
  </si>
  <si>
    <t>000 01 05 02 01 05 0000 510</t>
  </si>
  <si>
    <t>000 01 00 00 00 00 0000 600</t>
  </si>
  <si>
    <t>000 01 05 00 00 00 0000 600</t>
  </si>
  <si>
    <t>000 01 05 02 00 00 0000 600</t>
  </si>
  <si>
    <t>000 01 05 02 01 00 0000 610</t>
  </si>
  <si>
    <t>000 01 05 02 01 05 0000 610</t>
  </si>
  <si>
    <t>Код источника финансирования по бюджетной классификации</t>
  </si>
  <si>
    <t>Утверждено в бюджете муниципального района</t>
  </si>
  <si>
    <t>Исполнено бюджетом муниципального района</t>
  </si>
  <si>
    <t>000 1 16 01050 01 0000 140</t>
  </si>
  <si>
    <t>000 1 16 01053 01 0000 140</t>
  </si>
  <si>
    <t>000 1 16 01070 01 0000 140</t>
  </si>
  <si>
    <t>000 1 16 01073 01 0000 140</t>
  </si>
  <si>
    <t>000 1 16 01140 01 0000 140</t>
  </si>
  <si>
    <t>000 1 16 01143 01 0000 140</t>
  </si>
  <si>
    <t>000 1 16 01170 01 0000 140</t>
  </si>
  <si>
    <t>000 1 16 01173 01 0000 140</t>
  </si>
  <si>
    <t>000 1 16 01190 01 0000 140</t>
  </si>
  <si>
    <t>000 1 16 01193 01 0000 140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</si>
  <si>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</si>
  <si>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</si>
  <si>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</si>
  <si>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</si>
  <si>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000 2 02 45303 00 0000 150</t>
  </si>
  <si>
    <t>000 2 02 45303 05 0000 150</t>
  </si>
  <si>
    <t xml:space="preserve">          в том числе: 
НАЛОГОВЫЕ И НЕНАЛОГОВЫЕ ДОХОДЫ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</si>
  <si>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</si>
  <si>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</si>
  <si>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</si>
  <si>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</si>
  <si>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</si>
  <si>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</si>
  <si>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(гранты в форме субсидий), не подлежащие казначейскому сопровождению</t>
  </si>
  <si>
    <t>000 0113 0000000000 633</t>
  </si>
  <si>
    <t>Источники финансирования дефицита бюджетов - всего</t>
  </si>
  <si>
    <t xml:space="preserve">Увеличение остатков средств, всего
          в том числе: </t>
  </si>
  <si>
    <t xml:space="preserve">Уменьшение остатков средств, всего
          в том числе: 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</si>
  <si>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</si>
  <si>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</si>
  <si>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Плата за размещение твердых коммунальных отходов</t>
  </si>
  <si>
    <t>000 1 12 01042 01 0000 120</t>
  </si>
  <si>
    <t>000 1 16 01130 01 0000 140</t>
  </si>
  <si>
    <t>000 1 16 01133 01 0000 140</t>
  </si>
  <si>
    <t>000 0102 0000000000 122</t>
  </si>
  <si>
    <t>Закупка энергетических ресурсов</t>
  </si>
  <si>
    <t>000 0104 0000000000 247</t>
  </si>
  <si>
    <t>000 0113 0000000000 247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</si>
  <si>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</si>
  <si>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</si>
  <si>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</si>
  <si>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</si>
  <si>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</si>
  <si>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000 0310 0000000000 112</t>
  </si>
  <si>
    <t>000 0310 0000000000 119</t>
  </si>
  <si>
    <t>000 0310 0000000000 200</t>
  </si>
  <si>
    <t>000 0310 0000000000 240</t>
  </si>
  <si>
    <t>000 0310 0000000000 242</t>
  </si>
  <si>
    <t>000 0310 0000000000 244</t>
  </si>
  <si>
    <t>000 0310 0000000000 247</t>
  </si>
  <si>
    <t>000 0310 0000000000 800</t>
  </si>
  <si>
    <t>000 0310 0000000000 850</t>
  </si>
  <si>
    <t>000 0310 0000000000 851</t>
  </si>
  <si>
    <t>000 0603 0000000000 247</t>
  </si>
  <si>
    <t>000 0701 0000000000 247</t>
  </si>
  <si>
    <t>000 0702 0000000000 247</t>
  </si>
  <si>
    <t>000 0705 0000000000 247</t>
  </si>
  <si>
    <t>000 0804 0000000000 247</t>
  </si>
  <si>
    <t xml:space="preserve">          в том числе: 
источники внутреннего финансирования
          из них: </t>
  </si>
  <si>
    <t>Доходы бюджета - Всего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</si>
  <si>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</si>
  <si>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</si>
  <si>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000 2 02 49999 00 0000 150</t>
  </si>
  <si>
    <t>000 2 02 49999 05 0000 150</t>
  </si>
  <si>
    <t xml:space="preserve">Расходы бюджета - всего
          в том числе: </t>
  </si>
  <si>
    <t>000 0113 0000000000 300</t>
  </si>
  <si>
    <t>000 0113 0000000000 320</t>
  </si>
  <si>
    <t>000 0113 0000000000 321</t>
  </si>
  <si>
    <t>Гранты в форме субсидии бюджетным учреждениям</t>
  </si>
  <si>
    <t>000 0703 0000000000 613</t>
  </si>
  <si>
    <t>Субсидии автономным учреждениям</t>
  </si>
  <si>
    <t>000 0703 0000000000 620</t>
  </si>
  <si>
    <t>Гранты в форме субсидии автономным учреждениям</t>
  </si>
  <si>
    <t>000 0703 0000000000 623</t>
  </si>
  <si>
    <t>000 0703 0000000000 630</t>
  </si>
  <si>
    <t>000 0703 0000000000 633</t>
  </si>
  <si>
    <t>000 0703 0000000000 800</t>
  </si>
  <si>
    <t>000 0703 0000000000 810</t>
  </si>
  <si>
    <t>000 0703 0000000000 813</t>
  </si>
  <si>
    <t>000 0310 0000000000 852</t>
  </si>
  <si>
    <t>000 0501 0000000000 400</t>
  </si>
  <si>
    <t>000 0501 0000000000 410</t>
  </si>
  <si>
    <t>000 0501 0000000000 412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</si>
  <si>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</si>
  <si>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</si>
  <si>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</si>
  <si>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</si>
  <si>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</si>
  <si>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</si>
  <si>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</si>
  <si>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</si>
  <si>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</si>
  <si>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</si>
  <si>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</si>
  <si>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</si>
  <si>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</si>
  <si>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</si>
  <si>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</si>
  <si>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</si>
  <si>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</si>
  <si>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</si>
  <si>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</si>
  <si>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</si>
  <si>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</si>
  <si>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</si>
  <si>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</si>
  <si>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</si>
  <si>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</si>
  <si>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</si>
  <si>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</si>
  <si>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</si>
  <si>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</si>
  <si>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</si>
  <si>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</si>
  <si>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</si>
  <si>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</si>
  <si>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</si>
  <si>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</si>
  <si>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>000 2 19 45303 05 0000 150</t>
  </si>
  <si>
    <t>Иные выплаты государственных (муниципальных) органов привлекаемым лицам</t>
  </si>
  <si>
    <t>Иные выплаты учреждений привлекаемым лицам</t>
  </si>
  <si>
    <t>Массовый спорт</t>
  </si>
  <si>
    <t>000 0310 0000000000 853</t>
  </si>
  <si>
    <t>000 0410 0000000000 612</t>
  </si>
  <si>
    <t>000 0502 0000000000 813</t>
  </si>
  <si>
    <t>000 1006 0000000000 123</t>
  </si>
  <si>
    <t>000 1102 0000000000 000</t>
  </si>
  <si>
    <t>000 1102 0000000000 600</t>
  </si>
  <si>
    <t>000 1102 0000000000 610</t>
  </si>
  <si>
    <t>000 1102 0000000000 612</t>
  </si>
  <si>
    <t>Результат исполнения бюджета (дефицит/профицит)</t>
  </si>
  <si>
    <t>Единый сельскохозяйственный налог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</si>
  <si>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</si>
  <si>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</si>
  <si>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000 1 05 03000 01 0000 110</t>
  </si>
  <si>
    <t>000 1 05 03010 01 0000 110</t>
  </si>
  <si>
    <t>000 2 02 35082 00 0000 150</t>
  </si>
  <si>
    <t>000 2 02 35082 05 0000 150</t>
  </si>
  <si>
    <t>000 0113 0000000000 852</t>
  </si>
  <si>
    <t>000 0702 0000000000 300</t>
  </si>
  <si>
    <t>000 0702 0000000000 320</t>
  </si>
  <si>
    <t>000 0702 0000000000 321</t>
  </si>
  <si>
    <t xml:space="preserve">         приложение </t>
  </si>
  <si>
    <t xml:space="preserve">         к постановлению</t>
  </si>
  <si>
    <t xml:space="preserve">         Администрации района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</si>
  <si>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</si>
  <si>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 налоговые периоды до 1 января 2023 года (в том числе перерасчеты, недоимка и задолженность), зачисляемый в бюджеты субъектов Российской Федерации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</si>
  <si>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</si>
  <si>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</si>
  <si>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</si>
  <si>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</si>
  <si>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</si>
  <si>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</si>
  <si>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</si>
  <si>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</si>
  <si>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</si>
  <si>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</si>
  <si>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</si>
  <si>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бюджетов муниципальных районов</t>
  </si>
  <si>
    <t>Доходы от продажи земельных участков, государственная собственность на которые не разграничена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</si>
  <si>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</si>
  <si>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</si>
  <si>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</si>
  <si>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</si>
  <si>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на поддержку отрасли культуры</t>
  </si>
  <si>
    <t>Межбюджетные трансферты, передаваемые бюджетам муниципальных районов на поддержку отрасли культуры</t>
  </si>
  <si>
    <t>Доходы бюджетов муниципальных районов от возврата бюджетными учреждениями остатков субсидий прошлых лет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</si>
  <si>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</si>
  <si>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</si>
  <si>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>000 1 01 01014 02 0000 110</t>
  </si>
  <si>
    <t>000 1 01 01130 01 0000 110</t>
  </si>
  <si>
    <t>000 1 01 02130 01 0000 110</t>
  </si>
  <si>
    <t>000 1 05 01022 01 0000 110</t>
  </si>
  <si>
    <t>000 2 02 45179 00 0000 150</t>
  </si>
  <si>
    <t>000 2 02 45179 05 0000 150</t>
  </si>
  <si>
    <t>000 2 02 45519 00 0000 150</t>
  </si>
  <si>
    <t>000 2 02 45519 05 0000 150</t>
  </si>
  <si>
    <t>000 2 18 05010 05 0000 150</t>
  </si>
  <si>
    <t>000 2 18 35118 05 0000 150</t>
  </si>
  <si>
    <t>000 2 19 35118 05 0000 150</t>
  </si>
  <si>
    <t>Закупка товаров, работ и услуг в сфере информационно-коммуникационных технологий</t>
  </si>
  <si>
    <t>Пособия, компенсации и иные социальные выплаты гражданам, кроме публичных нормативных обязательств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</si>
  <si>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</si>
  <si>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</si>
  <si>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Закупка товаров, работ и услуг в целях капитального ремонта государственного (муниципального) имущества</t>
  </si>
  <si>
    <t>Приобретение товаров, работ и услуг в пользу граждан в целях их социального обеспечения</t>
  </si>
  <si>
    <t>000 0106 0000000000 300</t>
  </si>
  <si>
    <t>000 0106 0000000000 320</t>
  </si>
  <si>
    <t>000 0106 0000000000 321</t>
  </si>
  <si>
    <t>000 0106 0000000000 800</t>
  </si>
  <si>
    <t>000 0106 0000000000 850</t>
  </si>
  <si>
    <t>000 0106 0000000000 853</t>
  </si>
  <si>
    <t>000 0113 0000000000 360</t>
  </si>
  <si>
    <t>000 0310 0000000000 243</t>
  </si>
  <si>
    <t>000 0310 0000000000 300</t>
  </si>
  <si>
    <t>000 0310 0000000000 320</t>
  </si>
  <si>
    <t>000 0310 0000000000 321</t>
  </si>
  <si>
    <t>000 0412 0000000000 123</t>
  </si>
  <si>
    <t>000 0701 0000000000 300</t>
  </si>
  <si>
    <t>000 0701 0000000000 320</t>
  </si>
  <si>
    <t>000 0701 0000000000 321</t>
  </si>
  <si>
    <t>000 0701 0000000000 400</t>
  </si>
  <si>
    <t>000 0701 0000000000 410</t>
  </si>
  <si>
    <t>000 0701 0000000000 414</t>
  </si>
  <si>
    <t>000 0709 0000000000 300</t>
  </si>
  <si>
    <t>000 0709 0000000000 320</t>
  </si>
  <si>
    <t>000 0709 0000000000 323</t>
  </si>
  <si>
    <t>000 1003 0000000000 800</t>
  </si>
  <si>
    <t>000 1003 0000000000 830</t>
  </si>
  <si>
    <t>000 1003 0000000000 831</t>
  </si>
  <si>
    <t>000 1202 0000000000 300</t>
  </si>
  <si>
    <t>000 1202 0000000000 320</t>
  </si>
  <si>
    <t>000 1202 0000000000 321</t>
  </si>
  <si>
    <t>Иные источники внутреннего финансирования дефицитов бюджетов</t>
  </si>
  <si>
    <t>Бюджетные кредиты, предоставленные внутри страны в валюте Российской Федерации</t>
  </si>
  <si>
    <t>Возврат бюджетных кредитов, предоставленных внутри страны в валюте Российской Федерации</t>
  </si>
  <si>
    <t>Возврат бюджетных кредитов, предоставленных юридическим лицам в валюте Российской Федерации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</si>
  <si>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</si>
  <si>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</si>
  <si>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районов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</si>
  <si>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</si>
  <si>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</si>
  <si>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</si>
  <si>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ПРОЧИЕ БЕЗВОЗМЕЗДНЫЕ ПОСТУПЛЕНИЯ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</si>
  <si>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</si>
  <si>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</si>
  <si>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000 1 01 02140 01 0000 110</t>
  </si>
  <si>
    <t>000 2 07 00000 00 0000 000</t>
  </si>
  <si>
    <t>000 2 07 05000 05 0000 150</t>
  </si>
  <si>
    <t>000 2 07 05020 05 0000 150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</si>
  <si>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</si>
  <si>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Другие вопросы в области жилищно-коммунального хозяйства</t>
  </si>
  <si>
    <t>000 0314 0000000000 600</t>
  </si>
  <si>
    <t>000 0314 0000000000 610</t>
  </si>
  <si>
    <t>000 0314 0000000000 611</t>
  </si>
  <si>
    <t>000 0502 0000000000 811</t>
  </si>
  <si>
    <t>000 0505 0000000000 000</t>
  </si>
  <si>
    <t>000 0505 0000000000 200</t>
  </si>
  <si>
    <t>000 0505 0000000000 240</t>
  </si>
  <si>
    <t>000 0505 0000000000 244</t>
  </si>
  <si>
    <t>000 0709 0000000000 600</t>
  </si>
  <si>
    <t>000 0709 0000000000 610</t>
  </si>
  <si>
    <t>000 0709 0000000000 611</t>
  </si>
  <si>
    <t>000 0709 0000000000 800</t>
  </si>
  <si>
    <t>000 0709 0000000000 850</t>
  </si>
  <si>
    <t>000 0709 0000000000 853</t>
  </si>
  <si>
    <t>000 1004 0000000000 200</t>
  </si>
  <si>
    <t>000 1004 0000000000 240</t>
  </si>
  <si>
    <t>000 1004 0000000000 244</t>
  </si>
  <si>
    <t xml:space="preserve">Отчет об исполнении районного бюджета по состоянию на 01 октября 2023 года </t>
  </si>
  <si>
    <t>000 0709 0000000000 321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</si>
  <si>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</si>
  <si>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</si>
  <si>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</si>
  <si>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000 1 17 00000 00 0000 000</t>
  </si>
  <si>
    <t>000 1 17 01000 00 0000 180</t>
  </si>
  <si>
    <t>000 1 17 01050 05 0000 180</t>
  </si>
  <si>
    <t xml:space="preserve">         от "12" октября 2023  №550-п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</si>
</sst>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419]#,##0.00"/>
    <numFmt numFmtId="165" formatCode="[$-10419]###\ ###\ ###\ ###\ ##0.00"/>
    <numFmt numFmtId="166" formatCode="#,##0.0"/>
    <numFmt numFmtId="167" formatCode="0.0"/>
  </numFmts>
  <fonts count="1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 applyFont="1" applyFill="1" applyBorder="1"/>
    <xf numFmtId="0" fontId="3" fillId="0" borderId="0" xfId="0" applyFont="1" applyFill="1" applyBorder="1"/>
    <xf numFmtId="0" fontId="2" fillId="0" borderId="2" xfId="1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3" fillId="0" borderId="0" xfId="0" applyFont="1" applyFill="1" applyBorder="1"/>
    <xf numFmtId="0" fontId="2" fillId="0" borderId="0" xfId="1" applyNumberFormat="1" applyFont="1" applyFill="1" applyBorder="1" applyAlignment="1">
      <alignment horizontal="center" wrapText="1" readingOrder="1"/>
    </xf>
    <xf numFmtId="2" fontId="2" fillId="0" borderId="0" xfId="1" applyNumberFormat="1" applyFont="1" applyFill="1" applyBorder="1" applyAlignment="1">
      <alignment horizontal="right" wrapText="1" readingOrder="1"/>
    </xf>
    <xf numFmtId="164" fontId="2" fillId="0" borderId="0" xfId="1" applyNumberFormat="1" applyFont="1" applyFill="1" applyBorder="1" applyAlignment="1">
      <alignment horizontal="right" wrapText="1" readingOrder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center" wrapText="1" readingOrder="1"/>
    </xf>
    <xf numFmtId="0" fontId="6" fillId="0" borderId="0" xfId="0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4" fontId="3" fillId="0" borderId="0" xfId="0" applyNumberFormat="1" applyFont="1" applyFill="1"/>
    <xf numFmtId="0" fontId="3" fillId="0" borderId="0" xfId="0" applyFont="1" applyFill="1"/>
    <xf numFmtId="0" fontId="7" fillId="0" borderId="0" xfId="0" applyFont="1" applyFill="1"/>
    <xf numFmtId="4" fontId="7" fillId="0" borderId="0" xfId="0" applyNumberFormat="1" applyFont="1" applyFill="1"/>
    <xf numFmtId="0" fontId="4" fillId="0" borderId="0" xfId="1" applyNumberFormat="1" applyFont="1" applyFill="1" applyBorder="1" applyAlignment="1">
      <alignment horizontal="center" wrapText="1" readingOrder="1"/>
    </xf>
    <xf numFmtId="0" fontId="4" fillId="0" borderId="1" xfId="1" applyNumberFormat="1" applyFont="1" applyFill="1" applyBorder="1" applyAlignment="1">
      <alignment horizontal="center" wrapText="1" readingOrder="1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/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164" fontId="4" fillId="0" borderId="1" xfId="1" applyNumberFormat="1" applyFont="1" applyFill="1" applyBorder="1" applyAlignment="1">
      <alignment wrapText="1" readingOrder="1"/>
    </xf>
    <xf numFmtId="0" fontId="2" fillId="0" borderId="0" xfId="1" applyNumberFormat="1" applyFont="1" applyFill="1" applyBorder="1" applyAlignment="1">
      <alignment horizontal="left" wrapText="1" readingOrder="1"/>
    </xf>
    <xf numFmtId="0" fontId="3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4" fillId="0" borderId="1" xfId="1" applyNumberFormat="1" applyFont="1" applyFill="1" applyBorder="1" applyAlignment="1">
      <alignment horizontal="left"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2" fillId="0" borderId="3" xfId="1" applyNumberFormat="1" applyFont="1" applyFill="1" applyBorder="1" applyAlignment="1">
      <alignment horizontal="center" vertical="top" wrapText="1" readingOrder="1"/>
    </xf>
    <xf numFmtId="4" fontId="3" fillId="0" borderId="3" xfId="0" applyNumberFormat="1" applyFont="1" applyFill="1" applyBorder="1" applyAlignment="1">
      <alignment vertical="top"/>
    </xf>
    <xf numFmtId="167" fontId="2" fillId="0" borderId="3" xfId="1" applyNumberFormat="1" applyFont="1" applyFill="1" applyBorder="1" applyAlignment="1">
      <alignment vertical="top" wrapText="1" readingOrder="1"/>
    </xf>
    <xf numFmtId="0" fontId="3" fillId="0" borderId="3" xfId="0" applyFont="1" applyFill="1" applyBorder="1" applyAlignment="1">
      <alignment horizontal="center" vertical="top"/>
    </xf>
    <xf numFmtId="0" fontId="9" fillId="0" borderId="0" xfId="0" applyFont="1" applyFill="1" applyAlignment="1"/>
    <xf numFmtId="49" fontId="9" fillId="0" borderId="0" xfId="0" applyNumberFormat="1" applyFont="1" applyFill="1" applyAlignment="1"/>
    <xf numFmtId="0" fontId="2" fillId="0" borderId="1" xfId="1" applyNumberFormat="1" applyFont="1" applyFill="1" applyBorder="1" applyAlignment="1">
      <alignment horizontal="left" vertical="top" wrapText="1" readingOrder="1"/>
    </xf>
    <xf numFmtId="0" fontId="2" fillId="0" borderId="5" xfId="1" applyNumberFormat="1" applyFont="1" applyFill="1" applyBorder="1" applyAlignment="1">
      <alignment horizontal="center" vertical="center" wrapText="1" readingOrder="1"/>
    </xf>
    <xf numFmtId="4" fontId="2" fillId="0" borderId="3" xfId="1" applyNumberFormat="1" applyFont="1" applyFill="1" applyBorder="1" applyAlignment="1">
      <alignment horizontal="right" vertical="center" wrapText="1" readingOrder="1"/>
    </xf>
    <xf numFmtId="166" fontId="2" fillId="0" borderId="3" xfId="1" applyNumberFormat="1" applyFont="1" applyFill="1" applyBorder="1" applyAlignment="1">
      <alignment horizontal="right" vertical="center" wrapText="1" readingOrder="1"/>
    </xf>
    <xf numFmtId="166" fontId="4" fillId="0" borderId="3" xfId="1" applyNumberFormat="1" applyFont="1" applyFill="1" applyBorder="1" applyAlignment="1">
      <alignment horizontal="right" vertical="center" wrapText="1" readingOrder="1"/>
    </xf>
    <xf numFmtId="4" fontId="4" fillId="0" borderId="6" xfId="1" applyNumberFormat="1" applyFont="1" applyFill="1" applyBorder="1" applyAlignment="1">
      <alignment horizontal="right" vertical="center" wrapText="1" readingOrder="1"/>
    </xf>
    <xf numFmtId="4" fontId="4" fillId="0" borderId="3" xfId="1" applyNumberFormat="1" applyFont="1" applyFill="1" applyBorder="1" applyAlignment="1">
      <alignment horizontal="right" vertical="center" wrapText="1" readingOrder="1"/>
    </xf>
    <xf numFmtId="167" fontId="4" fillId="0" borderId="3" xfId="1" applyNumberFormat="1" applyFont="1" applyFill="1" applyBorder="1" applyAlignment="1">
      <alignment horizontal="right" vertical="center" wrapText="1" readingOrder="1"/>
    </xf>
    <xf numFmtId="165" fontId="2" fillId="0" borderId="3" xfId="1" applyNumberFormat="1" applyFont="1" applyFill="1" applyBorder="1" applyAlignment="1">
      <alignment horizontal="right" vertical="center" wrapText="1" readingOrder="1"/>
    </xf>
    <xf numFmtId="164" fontId="2" fillId="0" borderId="3" xfId="1" applyNumberFormat="1" applyFont="1" applyFill="1" applyBorder="1" applyAlignment="1">
      <alignment horizontal="right" vertical="center" wrapText="1" readingOrder="1"/>
    </xf>
    <xf numFmtId="167" fontId="2" fillId="0" borderId="3" xfId="1" applyNumberFormat="1" applyFont="1" applyFill="1" applyBorder="1" applyAlignment="1">
      <alignment horizontal="right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2" fillId="0" borderId="1" xfId="1" applyNumberFormat="1" applyFont="1" applyFill="1" applyBorder="1" applyAlignment="1">
      <alignment horizontal="left" wrapText="1" readingOrder="1"/>
    </xf>
    <xf numFmtId="4" fontId="2" fillId="0" borderId="6" xfId="1" applyNumberFormat="1" applyFont="1" applyFill="1" applyBorder="1" applyAlignment="1">
      <alignment horizontal="right" vertical="center" wrapText="1" readingOrder="1"/>
    </xf>
    <xf numFmtId="4" fontId="2" fillId="0" borderId="1" xfId="1" applyNumberFormat="1" applyFont="1" applyFill="1" applyBorder="1" applyAlignment="1">
      <alignment horizontal="right" vertical="center" wrapText="1" readingOrder="1"/>
    </xf>
    <xf numFmtId="165" fontId="2" fillId="0" borderId="7" xfId="1" applyNumberFormat="1" applyFont="1" applyFill="1" applyBorder="1" applyAlignment="1">
      <alignment horizontal="right" vertical="center" wrapText="1" readingOrder="1"/>
    </xf>
    <xf numFmtId="164" fontId="2" fillId="0" borderId="7" xfId="1" applyNumberFormat="1" applyFont="1" applyFill="1" applyBorder="1" applyAlignment="1">
      <alignment horizontal="right" vertical="center" wrapText="1" readingOrder="1"/>
    </xf>
    <xf numFmtId="167" fontId="2" fillId="0" borderId="7" xfId="1" applyNumberFormat="1" applyFont="1" applyFill="1" applyBorder="1" applyAlignment="1">
      <alignment horizontal="right" vertical="center" wrapText="1" readingOrder="1"/>
    </xf>
    <xf numFmtId="167" fontId="4" fillId="0" borderId="3" xfId="1" applyNumberFormat="1" applyFont="1" applyFill="1" applyBorder="1" applyAlignment="1">
      <alignment vertical="top" wrapText="1" readingOrder="1"/>
    </xf>
    <xf numFmtId="0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5" xfId="1" applyNumberFormat="1" applyFont="1" applyFill="1" applyBorder="1" applyAlignment="1">
      <alignment horizontal="left" vertical="top" wrapText="1" readingOrder="1"/>
    </xf>
    <xf numFmtId="0" fontId="2" fillId="0" borderId="3" xfId="1" applyNumberFormat="1" applyFont="1" applyFill="1" applyBorder="1" applyAlignment="1">
      <alignment horizontal="left" vertical="top" wrapText="1" readingOrder="1"/>
    </xf>
    <xf numFmtId="0" fontId="2" fillId="0" borderId="3" xfId="1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3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/>
    <xf numFmtId="0" fontId="2" fillId="0" borderId="0" xfId="1" applyNumberFormat="1" applyFont="1" applyFill="1" applyBorder="1" applyAlignment="1">
      <alignment horizontal="left" vertical="top" wrapText="1" readingOrder="1"/>
    </xf>
    <xf numFmtId="0" fontId="4" fillId="0" borderId="3" xfId="1" applyNumberFormat="1" applyFont="1" applyFill="1" applyBorder="1" applyAlignment="1">
      <alignment horizontal="center" wrapText="1" readingOrder="1"/>
    </xf>
    <xf numFmtId="0" fontId="3" fillId="0" borderId="3" xfId="1" applyNumberFormat="1" applyFont="1" applyFill="1" applyBorder="1" applyAlignment="1">
      <alignment horizontal="center" wrapText="1" readingOrder="1"/>
    </xf>
    <xf numFmtId="4" fontId="2" fillId="0" borderId="3" xfId="1" applyNumberFormat="1" applyFont="1" applyFill="1" applyBorder="1" applyAlignment="1">
      <alignment horizontal="right" vertical="top" wrapText="1" readingOrder="1"/>
    </xf>
    <xf numFmtId="0" fontId="2" fillId="0" borderId="0" xfId="1" applyNumberFormat="1" applyFont="1" applyFill="1" applyBorder="1" applyAlignment="1">
      <alignment horizontal="left" wrapText="1" readingOrder="1"/>
    </xf>
    <xf numFmtId="0" fontId="6" fillId="0" borderId="0" xfId="0" applyFont="1" applyFill="1" applyBorder="1" applyAlignment="1">
      <alignment horizontal="center" vertical="top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4" fillId="0" borderId="4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6" fillId="0" borderId="0" xfId="0" applyFont="1" applyFill="1" applyBorder="1" applyAlignment="1">
      <alignment horizontal="right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4"/>
  <sheetViews>
    <sheetView showGridLines="0" tabSelected="1" zoomScale="80" zoomScaleNormal="80" zoomScaleSheetLayoutView="80" workbookViewId="0">
      <selection activeCell="I17" sqref="I17:J18"/>
    </sheetView>
  </sheetViews>
  <sheetFormatPr defaultRowHeight="15.75" x14ac:dyDescent="0.25"/>
  <cols>
    <col min="1" max="1" width="75.42578125" style="20" customWidth="1"/>
    <col min="2" max="2" width="29.42578125" style="19" customWidth="1"/>
    <col min="3" max="3" width="20" style="20" customWidth="1"/>
    <col min="4" max="4" width="19.7109375" style="20" customWidth="1"/>
    <col min="5" max="5" width="18.28515625" style="9" customWidth="1"/>
    <col min="6" max="6" width="10.85546875" style="1" customWidth="1"/>
    <col min="7" max="16384" width="9.140625" style="1"/>
  </cols>
  <sheetData>
    <row r="1" spans="1:5" ht="18.75" x14ac:dyDescent="0.3">
      <c r="A1" s="70" t="s">
        <v>0</v>
      </c>
      <c r="B1" s="70"/>
      <c r="D1" s="36" t="s">
        <v>837</v>
      </c>
      <c r="E1" s="36"/>
    </row>
    <row r="2" spans="1:5" ht="18.75" x14ac:dyDescent="0.3">
      <c r="A2" s="70"/>
      <c r="B2" s="70"/>
      <c r="D2" s="36" t="s">
        <v>838</v>
      </c>
      <c r="E2" s="36"/>
    </row>
    <row r="3" spans="1:5" ht="18.75" x14ac:dyDescent="0.3">
      <c r="A3" s="70"/>
      <c r="B3" s="70"/>
      <c r="D3" s="37" t="s">
        <v>839</v>
      </c>
      <c r="E3" s="37"/>
    </row>
    <row r="4" spans="1:5" ht="18.75" x14ac:dyDescent="0.3">
      <c r="A4" s="77"/>
      <c r="B4" s="77"/>
      <c r="D4" s="37" t="s">
        <v>952</v>
      </c>
      <c r="E4" s="37"/>
    </row>
    <row r="5" spans="1:5" ht="15.75" customHeight="1" x14ac:dyDescent="0.25">
      <c r="A5" s="70"/>
      <c r="B5" s="70"/>
    </row>
    <row r="6" spans="1:5" ht="16.149999999999999" customHeight="1" x14ac:dyDescent="0.25">
      <c r="A6" s="70"/>
      <c r="B6" s="70"/>
    </row>
    <row r="7" spans="1:5" ht="21" customHeight="1" x14ac:dyDescent="0.3">
      <c r="A7" s="78" t="s">
        <v>944</v>
      </c>
      <c r="B7" s="79"/>
      <c r="C7" s="79"/>
      <c r="D7" s="79"/>
      <c r="E7" s="79"/>
    </row>
    <row r="8" spans="1:5" ht="12.75" customHeight="1" x14ac:dyDescent="0.25">
      <c r="A8" s="11"/>
      <c r="B8" s="11"/>
      <c r="C8" s="11"/>
      <c r="D8" s="12"/>
      <c r="E8" s="21"/>
    </row>
    <row r="9" spans="1:5" ht="13.15" customHeight="1" x14ac:dyDescent="0.25">
      <c r="A9" s="22" t="s">
        <v>1</v>
      </c>
      <c r="B9" s="11"/>
      <c r="C9" s="76" t="s">
        <v>610</v>
      </c>
      <c r="D9" s="76"/>
      <c r="E9" s="76"/>
    </row>
    <row r="10" spans="1:5" ht="13.15" customHeight="1" x14ac:dyDescent="0.25">
      <c r="A10" s="22" t="s">
        <v>611</v>
      </c>
      <c r="B10" s="11"/>
      <c r="C10" s="76" t="s">
        <v>612</v>
      </c>
      <c r="D10" s="76"/>
      <c r="E10" s="76"/>
    </row>
    <row r="11" spans="1:5" ht="13.15" customHeight="1" x14ac:dyDescent="0.25">
      <c r="A11" s="22" t="s">
        <v>613</v>
      </c>
      <c r="B11" s="11"/>
      <c r="C11" s="11"/>
      <c r="D11" s="13"/>
      <c r="E11" s="21"/>
    </row>
    <row r="12" spans="1:5" ht="13.15" customHeight="1" x14ac:dyDescent="0.25">
      <c r="A12" s="22" t="s">
        <v>614</v>
      </c>
      <c r="B12" s="23"/>
      <c r="C12" s="14"/>
      <c r="D12" s="13"/>
      <c r="E12" s="21"/>
    </row>
    <row r="13" spans="1:5" x14ac:dyDescent="0.25">
      <c r="A13" s="24"/>
      <c r="B13" s="22" t="s">
        <v>615</v>
      </c>
      <c r="C13" s="15"/>
      <c r="D13" s="16"/>
      <c r="E13" s="25"/>
    </row>
    <row r="14" spans="1:5" ht="14.45" customHeight="1" x14ac:dyDescent="0.25">
      <c r="A14" s="74"/>
      <c r="B14" s="74"/>
      <c r="C14" s="74"/>
    </row>
    <row r="15" spans="1:5" ht="66" customHeight="1" x14ac:dyDescent="0.25">
      <c r="A15" s="61" t="s">
        <v>2</v>
      </c>
      <c r="B15" s="61" t="s">
        <v>3</v>
      </c>
      <c r="C15" s="32" t="s">
        <v>693</v>
      </c>
      <c r="D15" s="32" t="s">
        <v>694</v>
      </c>
      <c r="E15" s="61" t="s">
        <v>609</v>
      </c>
    </row>
    <row r="16" spans="1:5" s="20" customFormat="1" ht="15.75" customHeight="1" x14ac:dyDescent="0.25">
      <c r="A16" s="2" t="s">
        <v>4</v>
      </c>
      <c r="B16" s="10">
        <v>2</v>
      </c>
      <c r="C16" s="2">
        <v>3</v>
      </c>
      <c r="D16" s="2">
        <v>4</v>
      </c>
      <c r="E16" s="10">
        <v>5</v>
      </c>
    </row>
    <row r="17" spans="1:5" s="20" customFormat="1" ht="21.75" customHeight="1" x14ac:dyDescent="0.25">
      <c r="A17" s="30" t="s">
        <v>754</v>
      </c>
      <c r="B17" s="31" t="s">
        <v>5</v>
      </c>
      <c r="C17" s="43">
        <v>8782640321.3600006</v>
      </c>
      <c r="D17" s="44">
        <v>6340742925.8699999</v>
      </c>
      <c r="E17" s="42">
        <f>D17/C17*100</f>
        <v>72.196317893707501</v>
      </c>
    </row>
    <row r="18" spans="1:5" s="28" customFormat="1" ht="31.5" x14ac:dyDescent="0.25">
      <c r="A18" s="51" t="s">
        <v>711</v>
      </c>
      <c r="B18" s="58" t="s">
        <v>7</v>
      </c>
      <c r="C18" s="52">
        <v>1364918086.24</v>
      </c>
      <c r="D18" s="40">
        <v>1125738215.3</v>
      </c>
      <c r="E18" s="41">
        <f t="shared" ref="E18:E67" si="0">D18/C18*100</f>
        <v>82.476613552767887</v>
      </c>
    </row>
    <row r="19" spans="1:5" s="4" customFormat="1" x14ac:dyDescent="0.25">
      <c r="A19" s="51" t="s">
        <v>8</v>
      </c>
      <c r="B19" s="58" t="s">
        <v>9</v>
      </c>
      <c r="C19" s="52">
        <v>693852800</v>
      </c>
      <c r="D19" s="40">
        <v>499309158.31999999</v>
      </c>
      <c r="E19" s="41">
        <f t="shared" si="0"/>
        <v>71.96182797273427</v>
      </c>
    </row>
    <row r="20" spans="1:5" s="3" customFormat="1" x14ac:dyDescent="0.25">
      <c r="A20" s="51" t="s">
        <v>10</v>
      </c>
      <c r="B20" s="58" t="s">
        <v>11</v>
      </c>
      <c r="C20" s="52">
        <v>56670800</v>
      </c>
      <c r="D20" s="40">
        <v>29990965.649999999</v>
      </c>
      <c r="E20" s="41">
        <f t="shared" si="0"/>
        <v>52.921373352767212</v>
      </c>
    </row>
    <row r="21" spans="1:5" s="3" customFormat="1" ht="31.5" x14ac:dyDescent="0.25">
      <c r="A21" s="51" t="s">
        <v>12</v>
      </c>
      <c r="B21" s="58" t="s">
        <v>13</v>
      </c>
      <c r="C21" s="52">
        <v>45339800</v>
      </c>
      <c r="D21" s="40">
        <v>19534925.050000001</v>
      </c>
      <c r="E21" s="41">
        <f t="shared" si="0"/>
        <v>43.085600399648875</v>
      </c>
    </row>
    <row r="22" spans="1:5" ht="145.5" customHeight="1" x14ac:dyDescent="0.25">
      <c r="A22" s="51" t="s">
        <v>840</v>
      </c>
      <c r="B22" s="58" t="s">
        <v>14</v>
      </c>
      <c r="C22" s="52">
        <v>44859800</v>
      </c>
      <c r="D22" s="40">
        <v>19113326.75</v>
      </c>
      <c r="E22" s="41">
        <f t="shared" si="0"/>
        <v>42.606803307192628</v>
      </c>
    </row>
    <row r="23" spans="1:5" ht="79.5" customHeight="1" x14ac:dyDescent="0.25">
      <c r="A23" s="51" t="s">
        <v>841</v>
      </c>
      <c r="B23" s="58" t="s">
        <v>864</v>
      </c>
      <c r="C23" s="52">
        <v>480000</v>
      </c>
      <c r="D23" s="40">
        <v>421598.3</v>
      </c>
      <c r="E23" s="41">
        <f t="shared" si="0"/>
        <v>87.832979166666675</v>
      </c>
    </row>
    <row r="24" spans="1:5" s="8" customFormat="1" ht="126" x14ac:dyDescent="0.25">
      <c r="A24" s="51" t="s">
        <v>842</v>
      </c>
      <c r="B24" s="58" t="s">
        <v>865</v>
      </c>
      <c r="C24" s="52">
        <v>11331000</v>
      </c>
      <c r="D24" s="40">
        <v>10456040.6</v>
      </c>
      <c r="E24" s="41">
        <f t="shared" si="0"/>
        <v>92.278180213573378</v>
      </c>
    </row>
    <row r="25" spans="1:5" s="8" customFormat="1" ht="15.75" customHeight="1" x14ac:dyDescent="0.25">
      <c r="A25" s="51" t="s">
        <v>15</v>
      </c>
      <c r="B25" s="58" t="s">
        <v>16</v>
      </c>
      <c r="C25" s="52">
        <v>637182000</v>
      </c>
      <c r="D25" s="40">
        <v>469318192.67000002</v>
      </c>
      <c r="E25" s="41">
        <f t="shared" si="0"/>
        <v>73.655281013901842</v>
      </c>
    </row>
    <row r="26" spans="1:5" ht="94.5" x14ac:dyDescent="0.25">
      <c r="A26" s="51" t="s">
        <v>843</v>
      </c>
      <c r="B26" s="58" t="s">
        <v>17</v>
      </c>
      <c r="C26" s="52">
        <v>623345500</v>
      </c>
      <c r="D26" s="40">
        <v>462502842.08999997</v>
      </c>
      <c r="E26" s="41">
        <f t="shared" si="0"/>
        <v>74.196868685183418</v>
      </c>
    </row>
    <row r="27" spans="1:5" ht="98.25" customHeight="1" x14ac:dyDescent="0.25">
      <c r="A27" s="51" t="s">
        <v>18</v>
      </c>
      <c r="B27" s="58" t="s">
        <v>19</v>
      </c>
      <c r="C27" s="52">
        <v>516100</v>
      </c>
      <c r="D27" s="40">
        <v>132401.93</v>
      </c>
      <c r="E27" s="41">
        <f t="shared" si="0"/>
        <v>25.654316992830843</v>
      </c>
    </row>
    <row r="28" spans="1:5" ht="47.25" x14ac:dyDescent="0.25">
      <c r="A28" s="51" t="s">
        <v>844</v>
      </c>
      <c r="B28" s="58" t="s">
        <v>20</v>
      </c>
      <c r="C28" s="52">
        <v>1200000</v>
      </c>
      <c r="D28" s="40">
        <v>723323.7</v>
      </c>
      <c r="E28" s="41">
        <f t="shared" si="0"/>
        <v>60.276975</v>
      </c>
    </row>
    <row r="29" spans="1:5" ht="78.75" x14ac:dyDescent="0.25">
      <c r="A29" s="51" t="s">
        <v>845</v>
      </c>
      <c r="B29" s="58" t="s">
        <v>21</v>
      </c>
      <c r="C29" s="52">
        <v>410400</v>
      </c>
      <c r="D29" s="40">
        <v>286256.03999999998</v>
      </c>
      <c r="E29" s="41">
        <f t="shared" si="0"/>
        <v>69.750497076023393</v>
      </c>
    </row>
    <row r="30" spans="1:5" ht="110.25" x14ac:dyDescent="0.25">
      <c r="A30" s="51" t="s">
        <v>846</v>
      </c>
      <c r="B30" s="58" t="s">
        <v>723</v>
      </c>
      <c r="C30" s="52">
        <v>7160000</v>
      </c>
      <c r="D30" s="40">
        <v>807431.44</v>
      </c>
      <c r="E30" s="41">
        <f t="shared" si="0"/>
        <v>11.276975418994413</v>
      </c>
    </row>
    <row r="31" spans="1:5" s="8" customFormat="1" ht="47.25" x14ac:dyDescent="0.25">
      <c r="A31" s="51" t="s">
        <v>847</v>
      </c>
      <c r="B31" s="58" t="s">
        <v>866</v>
      </c>
      <c r="C31" s="52">
        <v>1450000</v>
      </c>
      <c r="D31" s="40">
        <v>2328995.87</v>
      </c>
      <c r="E31" s="41">
        <f t="shared" si="0"/>
        <v>160.62040482758621</v>
      </c>
    </row>
    <row r="32" spans="1:5" ht="47.25" x14ac:dyDescent="0.25">
      <c r="A32" s="51" t="s">
        <v>917</v>
      </c>
      <c r="B32" s="58" t="s">
        <v>921</v>
      </c>
      <c r="C32" s="52">
        <v>3100000</v>
      </c>
      <c r="D32" s="40">
        <v>2536941.6</v>
      </c>
      <c r="E32" s="41">
        <f t="shared" si="0"/>
        <v>81.836825806451614</v>
      </c>
    </row>
    <row r="33" spans="1:5" ht="31.5" x14ac:dyDescent="0.25">
      <c r="A33" s="51" t="s">
        <v>22</v>
      </c>
      <c r="B33" s="58" t="s">
        <v>23</v>
      </c>
      <c r="C33" s="52">
        <v>43025000</v>
      </c>
      <c r="D33" s="40">
        <v>36231004.25</v>
      </c>
      <c r="E33" s="41">
        <f t="shared" si="0"/>
        <v>84.209190586868104</v>
      </c>
    </row>
    <row r="34" spans="1:5" ht="31.5" x14ac:dyDescent="0.25">
      <c r="A34" s="51" t="s">
        <v>24</v>
      </c>
      <c r="B34" s="58" t="s">
        <v>25</v>
      </c>
      <c r="C34" s="52">
        <v>43025000</v>
      </c>
      <c r="D34" s="40">
        <v>36231004.25</v>
      </c>
      <c r="E34" s="41">
        <f t="shared" si="0"/>
        <v>84.209190586868104</v>
      </c>
    </row>
    <row r="35" spans="1:5" ht="63" x14ac:dyDescent="0.25">
      <c r="A35" s="51" t="s">
        <v>26</v>
      </c>
      <c r="B35" s="58" t="s">
        <v>27</v>
      </c>
      <c r="C35" s="52">
        <v>20378800</v>
      </c>
      <c r="D35" s="40">
        <v>18558853.780000001</v>
      </c>
      <c r="E35" s="41">
        <f t="shared" si="0"/>
        <v>91.069414195143978</v>
      </c>
    </row>
    <row r="36" spans="1:5" ht="94.5" x14ac:dyDescent="0.25">
      <c r="A36" s="51" t="s">
        <v>778</v>
      </c>
      <c r="B36" s="58" t="s">
        <v>28</v>
      </c>
      <c r="C36" s="52">
        <v>20378800</v>
      </c>
      <c r="D36" s="40">
        <v>18558853.780000001</v>
      </c>
      <c r="E36" s="41">
        <f t="shared" si="0"/>
        <v>91.069414195143978</v>
      </c>
    </row>
    <row r="37" spans="1:5" ht="78.75" x14ac:dyDescent="0.25">
      <c r="A37" s="51" t="s">
        <v>29</v>
      </c>
      <c r="B37" s="58" t="s">
        <v>30</v>
      </c>
      <c r="C37" s="52">
        <v>141600</v>
      </c>
      <c r="D37" s="40">
        <v>99998.16</v>
      </c>
      <c r="E37" s="41">
        <f t="shared" si="0"/>
        <v>70.620169491525431</v>
      </c>
    </row>
    <row r="38" spans="1:5" ht="110.25" x14ac:dyDescent="0.25">
      <c r="A38" s="51" t="s">
        <v>779</v>
      </c>
      <c r="B38" s="58" t="s">
        <v>31</v>
      </c>
      <c r="C38" s="52">
        <v>141600</v>
      </c>
      <c r="D38" s="40">
        <v>99998.16</v>
      </c>
      <c r="E38" s="41">
        <f t="shared" si="0"/>
        <v>70.620169491525431</v>
      </c>
    </row>
    <row r="39" spans="1:5" ht="63" x14ac:dyDescent="0.25">
      <c r="A39" s="51" t="s">
        <v>32</v>
      </c>
      <c r="B39" s="58" t="s">
        <v>33</v>
      </c>
      <c r="C39" s="52">
        <v>25192300</v>
      </c>
      <c r="D39" s="40">
        <v>19749614.09</v>
      </c>
      <c r="E39" s="41">
        <f t="shared" si="0"/>
        <v>78.395438645935471</v>
      </c>
    </row>
    <row r="40" spans="1:5" ht="94.5" x14ac:dyDescent="0.25">
      <c r="A40" s="51" t="s">
        <v>780</v>
      </c>
      <c r="B40" s="58" t="s">
        <v>34</v>
      </c>
      <c r="C40" s="52">
        <v>25192300</v>
      </c>
      <c r="D40" s="40">
        <v>19749614.09</v>
      </c>
      <c r="E40" s="41">
        <f t="shared" si="0"/>
        <v>78.395438645935471</v>
      </c>
    </row>
    <row r="41" spans="1:5" ht="63" x14ac:dyDescent="0.25">
      <c r="A41" s="51" t="s">
        <v>35</v>
      </c>
      <c r="B41" s="58" t="s">
        <v>36</v>
      </c>
      <c r="C41" s="52">
        <v>-2687700</v>
      </c>
      <c r="D41" s="40">
        <v>-2177461.7799999998</v>
      </c>
      <c r="E41" s="41">
        <f t="shared" si="0"/>
        <v>81.015804591286226</v>
      </c>
    </row>
    <row r="42" spans="1:5" ht="94.5" x14ac:dyDescent="0.25">
      <c r="A42" s="51" t="s">
        <v>781</v>
      </c>
      <c r="B42" s="58" t="s">
        <v>37</v>
      </c>
      <c r="C42" s="52">
        <v>-2687700</v>
      </c>
      <c r="D42" s="40">
        <v>-2177461.7799999998</v>
      </c>
      <c r="E42" s="41">
        <f t="shared" si="0"/>
        <v>81.015804591286226</v>
      </c>
    </row>
    <row r="43" spans="1:5" x14ac:dyDescent="0.25">
      <c r="A43" s="51" t="s">
        <v>38</v>
      </c>
      <c r="B43" s="58" t="s">
        <v>39</v>
      </c>
      <c r="C43" s="52">
        <v>71121114.629999995</v>
      </c>
      <c r="D43" s="40">
        <v>44439957.579999998</v>
      </c>
      <c r="E43" s="41">
        <f t="shared" si="0"/>
        <v>62.484900315741868</v>
      </c>
    </row>
    <row r="44" spans="1:5" ht="31.5" x14ac:dyDescent="0.25">
      <c r="A44" s="51" t="s">
        <v>617</v>
      </c>
      <c r="B44" s="58" t="s">
        <v>618</v>
      </c>
      <c r="C44" s="52">
        <v>67100000</v>
      </c>
      <c r="D44" s="40">
        <v>43022917.060000002</v>
      </c>
      <c r="E44" s="41">
        <f t="shared" si="0"/>
        <v>64.117611117734725</v>
      </c>
    </row>
    <row r="45" spans="1:5" ht="31.5" x14ac:dyDescent="0.25">
      <c r="A45" s="51" t="s">
        <v>848</v>
      </c>
      <c r="B45" s="58" t="s">
        <v>619</v>
      </c>
      <c r="C45" s="52">
        <v>61850000</v>
      </c>
      <c r="D45" s="40">
        <v>39447576.539999999</v>
      </c>
      <c r="E45" s="41">
        <f t="shared" si="0"/>
        <v>63.779428520614388</v>
      </c>
    </row>
    <row r="46" spans="1:5" ht="31.5" x14ac:dyDescent="0.25">
      <c r="A46" s="51" t="s">
        <v>848</v>
      </c>
      <c r="B46" s="58" t="s">
        <v>620</v>
      </c>
      <c r="C46" s="52">
        <v>61850000</v>
      </c>
      <c r="D46" s="40">
        <v>39447576.539999999</v>
      </c>
      <c r="E46" s="41">
        <f t="shared" si="0"/>
        <v>63.779428520614388</v>
      </c>
    </row>
    <row r="47" spans="1:5" s="8" customFormat="1" ht="31.5" x14ac:dyDescent="0.25">
      <c r="A47" s="51" t="s">
        <v>621</v>
      </c>
      <c r="B47" s="58" t="s">
        <v>622</v>
      </c>
      <c r="C47" s="52">
        <v>5250000</v>
      </c>
      <c r="D47" s="40">
        <v>3575340.52</v>
      </c>
      <c r="E47" s="41">
        <f t="shared" si="0"/>
        <v>68.10172419047619</v>
      </c>
    </row>
    <row r="48" spans="1:5" ht="63" x14ac:dyDescent="0.25">
      <c r="A48" s="51" t="s">
        <v>623</v>
      </c>
      <c r="B48" s="58" t="s">
        <v>624</v>
      </c>
      <c r="C48" s="52">
        <v>5251500</v>
      </c>
      <c r="D48" s="40">
        <v>3576824.8</v>
      </c>
      <c r="E48" s="41">
        <f t="shared" si="0"/>
        <v>68.11053603732266</v>
      </c>
    </row>
    <row r="49" spans="1:5" ht="47.25" x14ac:dyDescent="0.25">
      <c r="A49" s="51" t="s">
        <v>849</v>
      </c>
      <c r="B49" s="58" t="s">
        <v>867</v>
      </c>
      <c r="C49" s="52">
        <v>-1500</v>
      </c>
      <c r="D49" s="40">
        <v>-1484.28</v>
      </c>
      <c r="E49" s="41">
        <f t="shared" si="0"/>
        <v>98.951999999999998</v>
      </c>
    </row>
    <row r="50" spans="1:5" x14ac:dyDescent="0.25">
      <c r="A50" s="51" t="s">
        <v>40</v>
      </c>
      <c r="B50" s="58" t="s">
        <v>41</v>
      </c>
      <c r="C50" s="52">
        <v>-445885.37</v>
      </c>
      <c r="D50" s="40">
        <v>-445885.37</v>
      </c>
      <c r="E50" s="41">
        <f t="shared" si="0"/>
        <v>100</v>
      </c>
    </row>
    <row r="51" spans="1:5" x14ac:dyDescent="0.25">
      <c r="A51" s="51" t="s">
        <v>40</v>
      </c>
      <c r="B51" s="58" t="s">
        <v>42</v>
      </c>
      <c r="C51" s="52">
        <v>-445885.37</v>
      </c>
      <c r="D51" s="40">
        <v>-445885.37</v>
      </c>
      <c r="E51" s="41">
        <f t="shared" si="0"/>
        <v>100</v>
      </c>
    </row>
    <row r="52" spans="1:5" x14ac:dyDescent="0.25">
      <c r="A52" s="51" t="s">
        <v>826</v>
      </c>
      <c r="B52" s="58" t="s">
        <v>829</v>
      </c>
      <c r="C52" s="52">
        <v>16800</v>
      </c>
      <c r="D52" s="40">
        <v>16761.29</v>
      </c>
      <c r="E52" s="41">
        <f t="shared" si="0"/>
        <v>99.76958333333333</v>
      </c>
    </row>
    <row r="53" spans="1:5" x14ac:dyDescent="0.25">
      <c r="A53" s="51" t="s">
        <v>826</v>
      </c>
      <c r="B53" s="58" t="s">
        <v>830</v>
      </c>
      <c r="C53" s="52">
        <v>16800</v>
      </c>
      <c r="D53" s="40">
        <v>16761.29</v>
      </c>
      <c r="E53" s="41">
        <f t="shared" si="0"/>
        <v>99.76958333333333</v>
      </c>
    </row>
    <row r="54" spans="1:5" ht="31.5" x14ac:dyDescent="0.25">
      <c r="A54" s="51" t="s">
        <v>43</v>
      </c>
      <c r="B54" s="58" t="s">
        <v>44</v>
      </c>
      <c r="C54" s="52">
        <v>4450200</v>
      </c>
      <c r="D54" s="40">
        <v>1846164.6</v>
      </c>
      <c r="E54" s="41">
        <f t="shared" si="0"/>
        <v>41.484980450316847</v>
      </c>
    </row>
    <row r="55" spans="1:5" ht="31.5" x14ac:dyDescent="0.25">
      <c r="A55" s="51" t="s">
        <v>45</v>
      </c>
      <c r="B55" s="58" t="s">
        <v>46</v>
      </c>
      <c r="C55" s="52">
        <v>4450200</v>
      </c>
      <c r="D55" s="40">
        <v>1846164.6</v>
      </c>
      <c r="E55" s="41">
        <f t="shared" si="0"/>
        <v>41.484980450316847</v>
      </c>
    </row>
    <row r="56" spans="1:5" s="8" customFormat="1" ht="38.25" customHeight="1" x14ac:dyDescent="0.25">
      <c r="A56" s="51" t="s">
        <v>47</v>
      </c>
      <c r="B56" s="58" t="s">
        <v>48</v>
      </c>
      <c r="C56" s="52">
        <v>2182900</v>
      </c>
      <c r="D56" s="40">
        <v>1263477.54</v>
      </c>
      <c r="E56" s="41">
        <f t="shared" si="0"/>
        <v>57.880688075495904</v>
      </c>
    </row>
    <row r="57" spans="1:5" ht="65.25" customHeight="1" x14ac:dyDescent="0.25">
      <c r="A57" s="51" t="s">
        <v>49</v>
      </c>
      <c r="B57" s="58" t="s">
        <v>50</v>
      </c>
      <c r="C57" s="52">
        <v>2182900</v>
      </c>
      <c r="D57" s="40">
        <v>1263477.54</v>
      </c>
      <c r="E57" s="41">
        <f t="shared" si="0"/>
        <v>57.880688075495904</v>
      </c>
    </row>
    <row r="58" spans="1:5" ht="47.25" x14ac:dyDescent="0.25">
      <c r="A58" s="51" t="s">
        <v>850</v>
      </c>
      <c r="B58" s="58" t="s">
        <v>51</v>
      </c>
      <c r="C58" s="52">
        <v>2182900</v>
      </c>
      <c r="D58" s="40">
        <v>1263477.54</v>
      </c>
      <c r="E58" s="41">
        <f t="shared" si="0"/>
        <v>57.880688075495904</v>
      </c>
    </row>
    <row r="59" spans="1:5" ht="31.5" x14ac:dyDescent="0.25">
      <c r="A59" s="51" t="s">
        <v>52</v>
      </c>
      <c r="B59" s="58" t="s">
        <v>53</v>
      </c>
      <c r="C59" s="52">
        <v>15933286.880000001</v>
      </c>
      <c r="D59" s="40">
        <v>8505948.1500000004</v>
      </c>
      <c r="E59" s="41">
        <f t="shared" si="0"/>
        <v>53.384767462368067</v>
      </c>
    </row>
    <row r="60" spans="1:5" ht="31.5" x14ac:dyDescent="0.25">
      <c r="A60" s="51" t="s">
        <v>54</v>
      </c>
      <c r="B60" s="58" t="s">
        <v>55</v>
      </c>
      <c r="C60" s="52">
        <v>3915000</v>
      </c>
      <c r="D60" s="40">
        <v>2848619.04</v>
      </c>
      <c r="E60" s="41">
        <f t="shared" si="0"/>
        <v>72.761661302681986</v>
      </c>
    </row>
    <row r="61" spans="1:5" ht="31.5" x14ac:dyDescent="0.25">
      <c r="A61" s="51" t="s">
        <v>56</v>
      </c>
      <c r="B61" s="58" t="s">
        <v>57</v>
      </c>
      <c r="C61" s="52">
        <v>3915000</v>
      </c>
      <c r="D61" s="40">
        <v>2848619.04</v>
      </c>
      <c r="E61" s="41">
        <f t="shared" si="0"/>
        <v>72.761661302681986</v>
      </c>
    </row>
    <row r="62" spans="1:5" ht="78.75" x14ac:dyDescent="0.25">
      <c r="A62" s="51" t="s">
        <v>58</v>
      </c>
      <c r="B62" s="58" t="s">
        <v>59</v>
      </c>
      <c r="C62" s="52">
        <v>11968700</v>
      </c>
      <c r="D62" s="40">
        <v>5607718.8399999999</v>
      </c>
      <c r="E62" s="41">
        <f t="shared" si="0"/>
        <v>46.853199094304308</v>
      </c>
    </row>
    <row r="63" spans="1:5" ht="63" x14ac:dyDescent="0.25">
      <c r="A63" s="51" t="s">
        <v>60</v>
      </c>
      <c r="B63" s="58" t="s">
        <v>61</v>
      </c>
      <c r="C63" s="52">
        <v>6052000</v>
      </c>
      <c r="D63" s="40">
        <v>2056730.91</v>
      </c>
      <c r="E63" s="41">
        <f t="shared" si="0"/>
        <v>33.984317746199601</v>
      </c>
    </row>
    <row r="64" spans="1:5" s="8" customFormat="1" ht="78.75" x14ac:dyDescent="0.25">
      <c r="A64" s="51" t="s">
        <v>62</v>
      </c>
      <c r="B64" s="58" t="s">
        <v>63</v>
      </c>
      <c r="C64" s="52">
        <v>6052000</v>
      </c>
      <c r="D64" s="40">
        <v>2056730.91</v>
      </c>
      <c r="E64" s="41">
        <f t="shared" si="0"/>
        <v>33.984317746199601</v>
      </c>
    </row>
    <row r="65" spans="1:5" ht="78.75" x14ac:dyDescent="0.25">
      <c r="A65" s="51" t="s">
        <v>64</v>
      </c>
      <c r="B65" s="58" t="s">
        <v>65</v>
      </c>
      <c r="C65" s="52">
        <v>2716700</v>
      </c>
      <c r="D65" s="40">
        <v>4254.04</v>
      </c>
      <c r="E65" s="41">
        <f t="shared" si="0"/>
        <v>0.15658850811646483</v>
      </c>
    </row>
    <row r="66" spans="1:5" ht="63" x14ac:dyDescent="0.25">
      <c r="A66" s="51" t="s">
        <v>66</v>
      </c>
      <c r="B66" s="58" t="s">
        <v>67</v>
      </c>
      <c r="C66" s="52">
        <v>2716700</v>
      </c>
      <c r="D66" s="40">
        <v>4254.04</v>
      </c>
      <c r="E66" s="41">
        <f t="shared" si="0"/>
        <v>0.15658850811646483</v>
      </c>
    </row>
    <row r="67" spans="1:5" ht="78.75" x14ac:dyDescent="0.25">
      <c r="A67" s="51" t="s">
        <v>724</v>
      </c>
      <c r="B67" s="58" t="s">
        <v>68</v>
      </c>
      <c r="C67" s="52">
        <v>3200000</v>
      </c>
      <c r="D67" s="40">
        <v>3546733.89</v>
      </c>
      <c r="E67" s="41">
        <f t="shared" si="0"/>
        <v>110.8354340625</v>
      </c>
    </row>
    <row r="68" spans="1:5" ht="63" x14ac:dyDescent="0.25">
      <c r="A68" s="51" t="s">
        <v>69</v>
      </c>
      <c r="B68" s="58" t="s">
        <v>70</v>
      </c>
      <c r="C68" s="52">
        <v>3200000</v>
      </c>
      <c r="D68" s="40">
        <v>3546733.89</v>
      </c>
      <c r="E68" s="41">
        <f t="shared" ref="E68:E117" si="1">D68/C68*100</f>
        <v>110.8354340625</v>
      </c>
    </row>
    <row r="69" spans="1:5" x14ac:dyDescent="0.25">
      <c r="A69" s="51" t="s">
        <v>71</v>
      </c>
      <c r="B69" s="58" t="s">
        <v>72</v>
      </c>
      <c r="C69" s="52">
        <v>49586.879999999997</v>
      </c>
      <c r="D69" s="40">
        <v>49596.88</v>
      </c>
      <c r="E69" s="41">
        <f t="shared" si="1"/>
        <v>100.02016662472009</v>
      </c>
    </row>
    <row r="70" spans="1:5" ht="47.25" x14ac:dyDescent="0.25">
      <c r="A70" s="51" t="s">
        <v>73</v>
      </c>
      <c r="B70" s="58" t="s">
        <v>74</v>
      </c>
      <c r="C70" s="52">
        <v>49586.879999999997</v>
      </c>
      <c r="D70" s="40">
        <v>49596.88</v>
      </c>
      <c r="E70" s="41">
        <f t="shared" si="1"/>
        <v>100.02016662472009</v>
      </c>
    </row>
    <row r="71" spans="1:5" s="8" customFormat="1" ht="47.25" x14ac:dyDescent="0.25">
      <c r="A71" s="51" t="s">
        <v>75</v>
      </c>
      <c r="B71" s="58" t="s">
        <v>76</v>
      </c>
      <c r="C71" s="52">
        <v>49586.879999999997</v>
      </c>
      <c r="D71" s="40">
        <v>49596.88</v>
      </c>
      <c r="E71" s="41">
        <f t="shared" si="1"/>
        <v>100.02016662472009</v>
      </c>
    </row>
    <row r="72" spans="1:5" x14ac:dyDescent="0.25">
      <c r="A72" s="51" t="s">
        <v>77</v>
      </c>
      <c r="B72" s="58" t="s">
        <v>78</v>
      </c>
      <c r="C72" s="52">
        <v>530016780</v>
      </c>
      <c r="D72" s="40">
        <v>528509346.61000001</v>
      </c>
      <c r="E72" s="41">
        <f t="shared" si="1"/>
        <v>99.715587610263967</v>
      </c>
    </row>
    <row r="73" spans="1:5" ht="18.75" customHeight="1" x14ac:dyDescent="0.25">
      <c r="A73" s="51" t="s">
        <v>79</v>
      </c>
      <c r="B73" s="58" t="s">
        <v>80</v>
      </c>
      <c r="C73" s="52">
        <v>530016780</v>
      </c>
      <c r="D73" s="40">
        <v>528509346.61000001</v>
      </c>
      <c r="E73" s="41">
        <f t="shared" si="1"/>
        <v>99.715587610263967</v>
      </c>
    </row>
    <row r="74" spans="1:5" s="8" customFormat="1" ht="28.5" customHeight="1" x14ac:dyDescent="0.25">
      <c r="A74" s="51" t="s">
        <v>81</v>
      </c>
      <c r="B74" s="58" t="s">
        <v>82</v>
      </c>
      <c r="C74" s="52">
        <v>941500</v>
      </c>
      <c r="D74" s="40">
        <v>942040.14</v>
      </c>
      <c r="E74" s="41">
        <f t="shared" si="1"/>
        <v>100.05737015400955</v>
      </c>
    </row>
    <row r="75" spans="1:5" x14ac:dyDescent="0.25">
      <c r="A75" s="51" t="s">
        <v>83</v>
      </c>
      <c r="B75" s="58" t="s">
        <v>84</v>
      </c>
      <c r="C75" s="52">
        <v>405500</v>
      </c>
      <c r="D75" s="40">
        <v>405573.7</v>
      </c>
      <c r="E75" s="41">
        <f t="shared" si="1"/>
        <v>100.01817509247843</v>
      </c>
    </row>
    <row r="76" spans="1:5" x14ac:dyDescent="0.25">
      <c r="A76" s="51" t="s">
        <v>85</v>
      </c>
      <c r="B76" s="58" t="s">
        <v>86</v>
      </c>
      <c r="C76" s="52">
        <v>478280440</v>
      </c>
      <c r="D76" s="40">
        <v>478072389.56999999</v>
      </c>
      <c r="E76" s="41">
        <f t="shared" si="1"/>
        <v>99.956500326461182</v>
      </c>
    </row>
    <row r="77" spans="1:5" x14ac:dyDescent="0.25">
      <c r="A77" s="51" t="s">
        <v>87</v>
      </c>
      <c r="B77" s="58" t="s">
        <v>88</v>
      </c>
      <c r="C77" s="52">
        <v>478299140</v>
      </c>
      <c r="D77" s="40">
        <v>478091051.49000001</v>
      </c>
      <c r="E77" s="41">
        <f t="shared" si="1"/>
        <v>99.956494065617591</v>
      </c>
    </row>
    <row r="78" spans="1:5" ht="15.75" customHeight="1" x14ac:dyDescent="0.25">
      <c r="A78" s="51" t="s">
        <v>725</v>
      </c>
      <c r="B78" s="58" t="s">
        <v>726</v>
      </c>
      <c r="C78" s="52">
        <v>-18700</v>
      </c>
      <c r="D78" s="40">
        <v>-18661.919999999998</v>
      </c>
      <c r="E78" s="41">
        <f t="shared" si="1"/>
        <v>99.796363636363623</v>
      </c>
    </row>
    <row r="79" spans="1:5" ht="31.5" x14ac:dyDescent="0.25">
      <c r="A79" s="51" t="s">
        <v>851</v>
      </c>
      <c r="B79" s="58" t="s">
        <v>89</v>
      </c>
      <c r="C79" s="52">
        <v>50389340</v>
      </c>
      <c r="D79" s="40">
        <v>49089343.200000003</v>
      </c>
      <c r="E79" s="41">
        <f t="shared" si="1"/>
        <v>97.420095599585153</v>
      </c>
    </row>
    <row r="80" spans="1:5" ht="31.5" x14ac:dyDescent="0.25">
      <c r="A80" s="51" t="s">
        <v>90</v>
      </c>
      <c r="B80" s="58" t="s">
        <v>91</v>
      </c>
      <c r="C80" s="52">
        <v>6598204.7300000004</v>
      </c>
      <c r="D80" s="40">
        <v>5229584.0999999996</v>
      </c>
      <c r="E80" s="41">
        <f t="shared" si="1"/>
        <v>79.257681657295279</v>
      </c>
    </row>
    <row r="81" spans="1:5" x14ac:dyDescent="0.25">
      <c r="A81" s="51" t="s">
        <v>92</v>
      </c>
      <c r="B81" s="58" t="s">
        <v>93</v>
      </c>
      <c r="C81" s="52">
        <v>1875600</v>
      </c>
      <c r="D81" s="40">
        <v>1320005.32</v>
      </c>
      <c r="E81" s="41">
        <f t="shared" si="1"/>
        <v>70.377762849221583</v>
      </c>
    </row>
    <row r="82" spans="1:5" ht="63.75" customHeight="1" x14ac:dyDescent="0.25">
      <c r="A82" s="51" t="s">
        <v>94</v>
      </c>
      <c r="B82" s="58" t="s">
        <v>95</v>
      </c>
      <c r="C82" s="52">
        <v>1875600</v>
      </c>
      <c r="D82" s="40">
        <v>1320005.32</v>
      </c>
      <c r="E82" s="41">
        <f t="shared" si="1"/>
        <v>70.377762849221583</v>
      </c>
    </row>
    <row r="83" spans="1:5" ht="63" customHeight="1" x14ac:dyDescent="0.25">
      <c r="A83" s="51" t="s">
        <v>96</v>
      </c>
      <c r="B83" s="58" t="s">
        <v>97</v>
      </c>
      <c r="C83" s="52">
        <v>1875600</v>
      </c>
      <c r="D83" s="40">
        <v>1320005.32</v>
      </c>
      <c r="E83" s="41">
        <f t="shared" si="1"/>
        <v>70.377762849221583</v>
      </c>
    </row>
    <row r="84" spans="1:5" x14ac:dyDescent="0.25">
      <c r="A84" s="51" t="s">
        <v>98</v>
      </c>
      <c r="B84" s="58" t="s">
        <v>99</v>
      </c>
      <c r="C84" s="52">
        <v>4722604.7300000004</v>
      </c>
      <c r="D84" s="40">
        <v>3909578.78</v>
      </c>
      <c r="E84" s="41">
        <f t="shared" si="1"/>
        <v>82.784374376383582</v>
      </c>
    </row>
    <row r="85" spans="1:5" ht="31.5" x14ac:dyDescent="0.25">
      <c r="A85" s="51" t="s">
        <v>100</v>
      </c>
      <c r="B85" s="58" t="s">
        <v>101</v>
      </c>
      <c r="C85" s="52">
        <v>2000000</v>
      </c>
      <c r="D85" s="40">
        <v>1122782.05</v>
      </c>
      <c r="E85" s="41">
        <f t="shared" si="1"/>
        <v>56.139102500000007</v>
      </c>
    </row>
    <row r="86" spans="1:5" ht="63.75" customHeight="1" x14ac:dyDescent="0.25">
      <c r="A86" s="51" t="s">
        <v>852</v>
      </c>
      <c r="B86" s="58" t="s">
        <v>102</v>
      </c>
      <c r="C86" s="52">
        <v>2000000</v>
      </c>
      <c r="D86" s="40">
        <v>1122782.05</v>
      </c>
      <c r="E86" s="41">
        <f t="shared" si="1"/>
        <v>56.139102500000007</v>
      </c>
    </row>
    <row r="87" spans="1:5" x14ac:dyDescent="0.25">
      <c r="A87" s="51" t="s">
        <v>103</v>
      </c>
      <c r="B87" s="58" t="s">
        <v>104</v>
      </c>
      <c r="C87" s="52">
        <v>2722604.73</v>
      </c>
      <c r="D87" s="40">
        <v>2786796.73</v>
      </c>
      <c r="E87" s="41">
        <f t="shared" si="1"/>
        <v>102.35774217581705</v>
      </c>
    </row>
    <row r="88" spans="1:5" ht="31.5" x14ac:dyDescent="0.25">
      <c r="A88" s="51" t="s">
        <v>853</v>
      </c>
      <c r="B88" s="58" t="s">
        <v>105</v>
      </c>
      <c r="C88" s="52">
        <v>2722604.73</v>
      </c>
      <c r="D88" s="40">
        <v>2786796.73</v>
      </c>
      <c r="E88" s="41">
        <f t="shared" si="1"/>
        <v>102.35774217581705</v>
      </c>
    </row>
    <row r="89" spans="1:5" ht="51.75" customHeight="1" x14ac:dyDescent="0.25">
      <c r="A89" s="51" t="s">
        <v>106</v>
      </c>
      <c r="B89" s="58" t="s">
        <v>107</v>
      </c>
      <c r="C89" s="52">
        <v>600000</v>
      </c>
      <c r="D89" s="40">
        <v>262430.38</v>
      </c>
      <c r="E89" s="41">
        <f t="shared" si="1"/>
        <v>43.738396666666667</v>
      </c>
    </row>
    <row r="90" spans="1:5" ht="39.75" customHeight="1" x14ac:dyDescent="0.25">
      <c r="A90" s="51" t="s">
        <v>108</v>
      </c>
      <c r="B90" s="58" t="s">
        <v>109</v>
      </c>
      <c r="C90" s="52">
        <v>600000</v>
      </c>
      <c r="D90" s="40">
        <v>262430.38</v>
      </c>
      <c r="E90" s="41">
        <f t="shared" si="1"/>
        <v>43.738396666666667</v>
      </c>
    </row>
    <row r="91" spans="1:5" ht="31.5" x14ac:dyDescent="0.25">
      <c r="A91" s="51" t="s">
        <v>854</v>
      </c>
      <c r="B91" s="58" t="s">
        <v>110</v>
      </c>
      <c r="C91" s="52">
        <v>600000</v>
      </c>
      <c r="D91" s="40">
        <v>262430.38</v>
      </c>
      <c r="E91" s="41">
        <f t="shared" si="1"/>
        <v>43.738396666666667</v>
      </c>
    </row>
    <row r="92" spans="1:5" ht="48" customHeight="1" x14ac:dyDescent="0.25">
      <c r="A92" s="51" t="s">
        <v>111</v>
      </c>
      <c r="B92" s="58" t="s">
        <v>112</v>
      </c>
      <c r="C92" s="52">
        <v>600000</v>
      </c>
      <c r="D92" s="40">
        <v>262430.38</v>
      </c>
      <c r="E92" s="41">
        <f t="shared" si="1"/>
        <v>43.738396666666667</v>
      </c>
    </row>
    <row r="93" spans="1:5" s="8" customFormat="1" x14ac:dyDescent="0.25">
      <c r="A93" s="51" t="s">
        <v>113</v>
      </c>
      <c r="B93" s="58" t="s">
        <v>114</v>
      </c>
      <c r="C93" s="52">
        <v>1588000</v>
      </c>
      <c r="D93" s="40">
        <v>1267659.44</v>
      </c>
      <c r="E93" s="41">
        <f t="shared" si="1"/>
        <v>79.827420654911833</v>
      </c>
    </row>
    <row r="94" spans="1:5" s="8" customFormat="1" ht="31.5" x14ac:dyDescent="0.25">
      <c r="A94" s="51" t="s">
        <v>625</v>
      </c>
      <c r="B94" s="58" t="s">
        <v>626</v>
      </c>
      <c r="C94" s="52">
        <v>646500</v>
      </c>
      <c r="D94" s="40">
        <v>299072.01</v>
      </c>
      <c r="E94" s="41">
        <f t="shared" si="1"/>
        <v>46.260171693735501</v>
      </c>
    </row>
    <row r="95" spans="1:5" ht="63.75" customHeight="1" x14ac:dyDescent="0.25">
      <c r="A95" s="51" t="s">
        <v>782</v>
      </c>
      <c r="B95" s="58" t="s">
        <v>695</v>
      </c>
      <c r="C95" s="52">
        <v>54000</v>
      </c>
      <c r="D95" s="40">
        <v>15305.02</v>
      </c>
      <c r="E95" s="41">
        <f t="shared" si="1"/>
        <v>28.342629629629627</v>
      </c>
    </row>
    <row r="96" spans="1:5" ht="78.75" x14ac:dyDescent="0.25">
      <c r="A96" s="51" t="s">
        <v>783</v>
      </c>
      <c r="B96" s="58" t="s">
        <v>696</v>
      </c>
      <c r="C96" s="52">
        <v>54000</v>
      </c>
      <c r="D96" s="40">
        <v>15305.02</v>
      </c>
      <c r="E96" s="41">
        <f t="shared" si="1"/>
        <v>28.342629629629627</v>
      </c>
    </row>
    <row r="97" spans="1:5" ht="78.75" x14ac:dyDescent="0.25">
      <c r="A97" s="51" t="s">
        <v>784</v>
      </c>
      <c r="B97" s="58" t="s">
        <v>627</v>
      </c>
      <c r="C97" s="52">
        <v>57800</v>
      </c>
      <c r="D97" s="40">
        <v>45999.76</v>
      </c>
      <c r="E97" s="41">
        <f t="shared" si="1"/>
        <v>79.584359861591707</v>
      </c>
    </row>
    <row r="98" spans="1:5" ht="94.5" x14ac:dyDescent="0.25">
      <c r="A98" s="51" t="s">
        <v>785</v>
      </c>
      <c r="B98" s="58" t="s">
        <v>628</v>
      </c>
      <c r="C98" s="52">
        <v>57800</v>
      </c>
      <c r="D98" s="40">
        <v>45999.76</v>
      </c>
      <c r="E98" s="41">
        <f t="shared" si="1"/>
        <v>79.584359861591707</v>
      </c>
    </row>
    <row r="99" spans="1:5" ht="34.5" customHeight="1" x14ac:dyDescent="0.25">
      <c r="A99" s="51" t="s">
        <v>786</v>
      </c>
      <c r="B99" s="58" t="s">
        <v>697</v>
      </c>
      <c r="C99" s="52">
        <v>11600</v>
      </c>
      <c r="D99" s="40">
        <v>2703.37</v>
      </c>
      <c r="E99" s="41">
        <f t="shared" si="1"/>
        <v>23.304913793103445</v>
      </c>
    </row>
    <row r="100" spans="1:5" s="8" customFormat="1" ht="78.75" x14ac:dyDescent="0.25">
      <c r="A100" s="51" t="s">
        <v>787</v>
      </c>
      <c r="B100" s="58" t="s">
        <v>698</v>
      </c>
      <c r="C100" s="52">
        <v>11600</v>
      </c>
      <c r="D100" s="40">
        <v>2703.37</v>
      </c>
      <c r="E100" s="41">
        <f t="shared" si="1"/>
        <v>23.304913793103445</v>
      </c>
    </row>
    <row r="101" spans="1:5" ht="63" x14ac:dyDescent="0.25">
      <c r="A101" s="51" t="s">
        <v>788</v>
      </c>
      <c r="B101" s="58" t="s">
        <v>629</v>
      </c>
      <c r="C101" s="52">
        <v>32000</v>
      </c>
      <c r="D101" s="40">
        <v>22000</v>
      </c>
      <c r="E101" s="41">
        <f t="shared" si="1"/>
        <v>68.75</v>
      </c>
    </row>
    <row r="102" spans="1:5" ht="67.5" customHeight="1" x14ac:dyDescent="0.25">
      <c r="A102" s="51" t="s">
        <v>789</v>
      </c>
      <c r="B102" s="58" t="s">
        <v>630</v>
      </c>
      <c r="C102" s="52">
        <v>32000</v>
      </c>
      <c r="D102" s="40">
        <v>22000</v>
      </c>
      <c r="E102" s="41">
        <f t="shared" si="1"/>
        <v>68.75</v>
      </c>
    </row>
    <row r="103" spans="1:5" ht="64.5" customHeight="1" x14ac:dyDescent="0.25">
      <c r="A103" s="51" t="s">
        <v>790</v>
      </c>
      <c r="B103" s="58" t="s">
        <v>727</v>
      </c>
      <c r="C103" s="52">
        <v>17900</v>
      </c>
      <c r="D103" s="40">
        <v>11500</v>
      </c>
      <c r="E103" s="41">
        <f t="shared" si="1"/>
        <v>64.245810055865931</v>
      </c>
    </row>
    <row r="104" spans="1:5" ht="17.25" customHeight="1" x14ac:dyDescent="0.25">
      <c r="A104" s="51" t="s">
        <v>791</v>
      </c>
      <c r="B104" s="58" t="s">
        <v>728</v>
      </c>
      <c r="C104" s="52">
        <v>17900</v>
      </c>
      <c r="D104" s="40">
        <v>11500</v>
      </c>
      <c r="E104" s="41">
        <f t="shared" si="1"/>
        <v>64.245810055865931</v>
      </c>
    </row>
    <row r="105" spans="1:5" ht="63" x14ac:dyDescent="0.25">
      <c r="A105" s="51" t="s">
        <v>792</v>
      </c>
      <c r="B105" s="58" t="s">
        <v>699</v>
      </c>
      <c r="C105" s="52">
        <v>56000</v>
      </c>
      <c r="D105" s="40">
        <v>8134.55</v>
      </c>
      <c r="E105" s="41">
        <f t="shared" si="1"/>
        <v>14.525982142857144</v>
      </c>
    </row>
    <row r="106" spans="1:5" ht="94.5" x14ac:dyDescent="0.25">
      <c r="A106" s="51" t="s">
        <v>793</v>
      </c>
      <c r="B106" s="58" t="s">
        <v>700</v>
      </c>
      <c r="C106" s="52">
        <v>56000</v>
      </c>
      <c r="D106" s="40">
        <v>8134.55</v>
      </c>
      <c r="E106" s="41">
        <f t="shared" si="1"/>
        <v>14.525982142857144</v>
      </c>
    </row>
    <row r="107" spans="1:5" ht="63" x14ac:dyDescent="0.25">
      <c r="A107" s="51" t="s">
        <v>794</v>
      </c>
      <c r="B107" s="58" t="s">
        <v>631</v>
      </c>
      <c r="C107" s="52">
        <v>16000</v>
      </c>
      <c r="D107" s="40">
        <v>15295</v>
      </c>
      <c r="E107" s="41">
        <f t="shared" si="1"/>
        <v>95.59375</v>
      </c>
    </row>
    <row r="108" spans="1:5" ht="110.25" x14ac:dyDescent="0.25">
      <c r="A108" s="51" t="s">
        <v>795</v>
      </c>
      <c r="B108" s="58" t="s">
        <v>632</v>
      </c>
      <c r="C108" s="52">
        <v>16000</v>
      </c>
      <c r="D108" s="40">
        <v>15295</v>
      </c>
      <c r="E108" s="41">
        <f t="shared" si="1"/>
        <v>95.59375</v>
      </c>
    </row>
    <row r="109" spans="1:5" s="8" customFormat="1" ht="63" x14ac:dyDescent="0.25">
      <c r="A109" s="51" t="s">
        <v>796</v>
      </c>
      <c r="B109" s="58" t="s">
        <v>701</v>
      </c>
      <c r="C109" s="52">
        <v>30300</v>
      </c>
      <c r="D109" s="40">
        <v>7473.14</v>
      </c>
      <c r="E109" s="41">
        <f t="shared" si="1"/>
        <v>24.663828382838286</v>
      </c>
    </row>
    <row r="110" spans="1:5" ht="78.75" x14ac:dyDescent="0.25">
      <c r="A110" s="51" t="s">
        <v>797</v>
      </c>
      <c r="B110" s="58" t="s">
        <v>702</v>
      </c>
      <c r="C110" s="52">
        <v>30300</v>
      </c>
      <c r="D110" s="40">
        <v>7473.14</v>
      </c>
      <c r="E110" s="41">
        <f t="shared" si="1"/>
        <v>24.663828382838286</v>
      </c>
    </row>
    <row r="111" spans="1:5" ht="47.25" x14ac:dyDescent="0.25">
      <c r="A111" s="51" t="s">
        <v>798</v>
      </c>
      <c r="B111" s="58" t="s">
        <v>703</v>
      </c>
      <c r="C111" s="52">
        <v>133900</v>
      </c>
      <c r="D111" s="40">
        <v>21918.46</v>
      </c>
      <c r="E111" s="41">
        <f t="shared" si="1"/>
        <v>16.369275578790141</v>
      </c>
    </row>
    <row r="112" spans="1:5" ht="78.75" x14ac:dyDescent="0.25">
      <c r="A112" s="51" t="s">
        <v>799</v>
      </c>
      <c r="B112" s="58" t="s">
        <v>704</v>
      </c>
      <c r="C112" s="52">
        <v>133900</v>
      </c>
      <c r="D112" s="40">
        <v>21918.46</v>
      </c>
      <c r="E112" s="41">
        <f t="shared" si="1"/>
        <v>16.369275578790141</v>
      </c>
    </row>
    <row r="113" spans="1:5" s="8" customFormat="1" ht="34.5" customHeight="1" x14ac:dyDescent="0.25">
      <c r="A113" s="51" t="s">
        <v>800</v>
      </c>
      <c r="B113" s="58" t="s">
        <v>633</v>
      </c>
      <c r="C113" s="52">
        <v>237000</v>
      </c>
      <c r="D113" s="40">
        <v>148742.71</v>
      </c>
      <c r="E113" s="41">
        <f t="shared" si="1"/>
        <v>62.76063713080169</v>
      </c>
    </row>
    <row r="114" spans="1:5" ht="78.75" x14ac:dyDescent="0.25">
      <c r="A114" s="51" t="s">
        <v>801</v>
      </c>
      <c r="B114" s="58" t="s">
        <v>634</v>
      </c>
      <c r="C114" s="52">
        <v>237000</v>
      </c>
      <c r="D114" s="40">
        <v>148742.71</v>
      </c>
      <c r="E114" s="41">
        <f t="shared" si="1"/>
        <v>62.76063713080169</v>
      </c>
    </row>
    <row r="115" spans="1:5" ht="94.5" x14ac:dyDescent="0.25">
      <c r="A115" s="51" t="s">
        <v>635</v>
      </c>
      <c r="B115" s="58" t="s">
        <v>712</v>
      </c>
      <c r="C115" s="52">
        <v>63500</v>
      </c>
      <c r="D115" s="40">
        <v>47856.02</v>
      </c>
      <c r="E115" s="41">
        <f t="shared" si="1"/>
        <v>75.363811023622034</v>
      </c>
    </row>
    <row r="116" spans="1:5" ht="47.25" x14ac:dyDescent="0.25">
      <c r="A116" s="51" t="s">
        <v>705</v>
      </c>
      <c r="B116" s="58" t="s">
        <v>706</v>
      </c>
      <c r="C116" s="52">
        <v>43300</v>
      </c>
      <c r="D116" s="40">
        <v>37856.019999999997</v>
      </c>
      <c r="E116" s="41">
        <f t="shared" si="1"/>
        <v>87.427297921478058</v>
      </c>
    </row>
    <row r="117" spans="1:5" ht="78.75" x14ac:dyDescent="0.25">
      <c r="A117" s="51" t="s">
        <v>707</v>
      </c>
      <c r="B117" s="58" t="s">
        <v>708</v>
      </c>
      <c r="C117" s="52">
        <v>43300</v>
      </c>
      <c r="D117" s="40">
        <v>37856.019999999997</v>
      </c>
      <c r="E117" s="41">
        <f t="shared" si="1"/>
        <v>87.427297921478058</v>
      </c>
    </row>
    <row r="118" spans="1:5" ht="78.75" x14ac:dyDescent="0.25">
      <c r="A118" s="51" t="s">
        <v>636</v>
      </c>
      <c r="B118" s="58" t="s">
        <v>637</v>
      </c>
      <c r="C118" s="52">
        <v>20200</v>
      </c>
      <c r="D118" s="40">
        <v>10000</v>
      </c>
      <c r="E118" s="41">
        <f t="shared" ref="E118:E189" si="2">D118/C118*100</f>
        <v>49.504950495049506</v>
      </c>
    </row>
    <row r="119" spans="1:5" ht="63" x14ac:dyDescent="0.25">
      <c r="A119" s="51" t="s">
        <v>638</v>
      </c>
      <c r="B119" s="58" t="s">
        <v>639</v>
      </c>
      <c r="C119" s="52">
        <v>20200</v>
      </c>
      <c r="D119" s="40">
        <v>10000</v>
      </c>
      <c r="E119" s="41">
        <f t="shared" si="2"/>
        <v>49.504950495049506</v>
      </c>
    </row>
    <row r="120" spans="1:5" ht="63" x14ac:dyDescent="0.25">
      <c r="A120" s="51" t="s">
        <v>640</v>
      </c>
      <c r="B120" s="58" t="s">
        <v>641</v>
      </c>
      <c r="C120" s="52">
        <v>20000</v>
      </c>
      <c r="D120" s="40" t="s">
        <v>6</v>
      </c>
      <c r="E120" s="40" t="s">
        <v>6</v>
      </c>
    </row>
    <row r="121" spans="1:5" ht="47.25" x14ac:dyDescent="0.25">
      <c r="A121" s="51" t="s">
        <v>642</v>
      </c>
      <c r="B121" s="58" t="s">
        <v>643</v>
      </c>
      <c r="C121" s="52">
        <v>20000</v>
      </c>
      <c r="D121" s="40" t="s">
        <v>6</v>
      </c>
      <c r="E121" s="40" t="s">
        <v>6</v>
      </c>
    </row>
    <row r="122" spans="1:5" x14ac:dyDescent="0.25">
      <c r="A122" s="51" t="s">
        <v>644</v>
      </c>
      <c r="B122" s="58" t="s">
        <v>645</v>
      </c>
      <c r="C122" s="52">
        <v>25200</v>
      </c>
      <c r="D122" s="40">
        <v>8211.4500000000007</v>
      </c>
      <c r="E122" s="41">
        <f t="shared" si="2"/>
        <v>32.585119047619045</v>
      </c>
    </row>
    <row r="123" spans="1:5" ht="47.25" x14ac:dyDescent="0.25">
      <c r="A123" s="51" t="s">
        <v>646</v>
      </c>
      <c r="B123" s="58" t="s">
        <v>647</v>
      </c>
      <c r="C123" s="52">
        <v>13500</v>
      </c>
      <c r="D123" s="40" t="s">
        <v>6</v>
      </c>
      <c r="E123" s="40" t="s">
        <v>6</v>
      </c>
    </row>
    <row r="124" spans="1:5" ht="47.25" x14ac:dyDescent="0.25">
      <c r="A124" s="51" t="s">
        <v>648</v>
      </c>
      <c r="B124" s="58" t="s">
        <v>649</v>
      </c>
      <c r="C124" s="52">
        <v>13500</v>
      </c>
      <c r="D124" s="40" t="s">
        <v>6</v>
      </c>
      <c r="E124" s="40" t="s">
        <v>6</v>
      </c>
    </row>
    <row r="125" spans="1:5" ht="63" x14ac:dyDescent="0.25">
      <c r="A125" s="51" t="s">
        <v>650</v>
      </c>
      <c r="B125" s="58" t="s">
        <v>651</v>
      </c>
      <c r="C125" s="52">
        <v>11700</v>
      </c>
      <c r="D125" s="40">
        <v>8211.4500000000007</v>
      </c>
      <c r="E125" s="41">
        <f t="shared" si="2"/>
        <v>70.183333333333337</v>
      </c>
    </row>
    <row r="126" spans="1:5" ht="34.5" customHeight="1" x14ac:dyDescent="0.25">
      <c r="A126" s="51" t="s">
        <v>652</v>
      </c>
      <c r="B126" s="58" t="s">
        <v>653</v>
      </c>
      <c r="C126" s="52">
        <v>11200</v>
      </c>
      <c r="D126" s="40">
        <v>8036.45</v>
      </c>
      <c r="E126" s="41">
        <f t="shared" si="2"/>
        <v>71.754017857142856</v>
      </c>
    </row>
    <row r="127" spans="1:5" ht="78.75" x14ac:dyDescent="0.25">
      <c r="A127" s="51" t="s">
        <v>654</v>
      </c>
      <c r="B127" s="58" t="s">
        <v>655</v>
      </c>
      <c r="C127" s="52">
        <v>500</v>
      </c>
      <c r="D127" s="40">
        <v>175</v>
      </c>
      <c r="E127" s="41">
        <f t="shared" si="2"/>
        <v>35</v>
      </c>
    </row>
    <row r="128" spans="1:5" s="8" customFormat="1" x14ac:dyDescent="0.25">
      <c r="A128" s="51" t="s">
        <v>656</v>
      </c>
      <c r="B128" s="58" t="s">
        <v>657</v>
      </c>
      <c r="C128" s="52">
        <v>832800</v>
      </c>
      <c r="D128" s="40">
        <v>912519.96</v>
      </c>
      <c r="E128" s="41">
        <f t="shared" si="2"/>
        <v>109.57252161383283</v>
      </c>
    </row>
    <row r="129" spans="1:5" ht="94.5" x14ac:dyDescent="0.25">
      <c r="A129" s="51" t="s">
        <v>713</v>
      </c>
      <c r="B129" s="58" t="s">
        <v>658</v>
      </c>
      <c r="C129" s="52">
        <v>832800</v>
      </c>
      <c r="D129" s="40">
        <v>912519.96</v>
      </c>
      <c r="E129" s="41">
        <f t="shared" si="2"/>
        <v>109.57252161383283</v>
      </c>
    </row>
    <row r="130" spans="1:5" s="65" customFormat="1" x14ac:dyDescent="0.25">
      <c r="A130" s="51" t="s">
        <v>946</v>
      </c>
      <c r="B130" s="58" t="s">
        <v>949</v>
      </c>
      <c r="C130" s="52" t="s">
        <v>6</v>
      </c>
      <c r="D130" s="40">
        <v>719648.93</v>
      </c>
      <c r="E130" s="40" t="s">
        <v>6</v>
      </c>
    </row>
    <row r="131" spans="1:5" s="65" customFormat="1" x14ac:dyDescent="0.25">
      <c r="A131" s="51" t="s">
        <v>947</v>
      </c>
      <c r="B131" s="58" t="s">
        <v>950</v>
      </c>
      <c r="C131" s="52" t="s">
        <v>6</v>
      </c>
      <c r="D131" s="40">
        <v>719648.93</v>
      </c>
      <c r="E131" s="40" t="s">
        <v>6</v>
      </c>
    </row>
    <row r="132" spans="1:5" s="65" customFormat="1" ht="31.5" x14ac:dyDescent="0.25">
      <c r="A132" s="51" t="s">
        <v>948</v>
      </c>
      <c r="B132" s="58" t="s">
        <v>951</v>
      </c>
      <c r="C132" s="52" t="s">
        <v>6</v>
      </c>
      <c r="D132" s="40">
        <v>719648.93</v>
      </c>
      <c r="E132" s="40" t="s">
        <v>6</v>
      </c>
    </row>
    <row r="133" spans="1:5" x14ac:dyDescent="0.25">
      <c r="A133" s="51" t="s">
        <v>115</v>
      </c>
      <c r="B133" s="58" t="s">
        <v>116</v>
      </c>
      <c r="C133" s="52">
        <v>7417722235.1199999</v>
      </c>
      <c r="D133" s="40">
        <v>5215004710.5699997</v>
      </c>
      <c r="E133" s="41">
        <f t="shared" si="2"/>
        <v>70.304664225346727</v>
      </c>
    </row>
    <row r="134" spans="1:5" ht="31.5" x14ac:dyDescent="0.25">
      <c r="A134" s="51" t="s">
        <v>117</v>
      </c>
      <c r="B134" s="58" t="s">
        <v>118</v>
      </c>
      <c r="C134" s="52">
        <v>7442516191.3199997</v>
      </c>
      <c r="D134" s="40">
        <v>5239739336.3500004</v>
      </c>
      <c r="E134" s="41">
        <f t="shared" si="2"/>
        <v>70.402793916135025</v>
      </c>
    </row>
    <row r="135" spans="1:5" ht="48.75" customHeight="1" x14ac:dyDescent="0.25">
      <c r="A135" s="51" t="s">
        <v>119</v>
      </c>
      <c r="B135" s="58" t="s">
        <v>120</v>
      </c>
      <c r="C135" s="52">
        <v>2681269400</v>
      </c>
      <c r="D135" s="40">
        <v>1434997000</v>
      </c>
      <c r="E135" s="41">
        <f t="shared" si="2"/>
        <v>53.519314396382548</v>
      </c>
    </row>
    <row r="136" spans="1:5" x14ac:dyDescent="0.25">
      <c r="A136" s="51" t="s">
        <v>121</v>
      </c>
      <c r="B136" s="58" t="s">
        <v>122</v>
      </c>
      <c r="C136" s="52">
        <v>2198475600</v>
      </c>
      <c r="D136" s="40">
        <v>1389038700</v>
      </c>
      <c r="E136" s="41">
        <f t="shared" si="2"/>
        <v>63.181902041578262</v>
      </c>
    </row>
    <row r="137" spans="1:5" s="8" customFormat="1" ht="25.5" customHeight="1" x14ac:dyDescent="0.25">
      <c r="A137" s="51" t="s">
        <v>659</v>
      </c>
      <c r="B137" s="58" t="s">
        <v>123</v>
      </c>
      <c r="C137" s="52">
        <v>2198475600</v>
      </c>
      <c r="D137" s="40">
        <v>1389038700</v>
      </c>
      <c r="E137" s="41">
        <f t="shared" si="2"/>
        <v>63.181902041578262</v>
      </c>
    </row>
    <row r="138" spans="1:5" s="8" customFormat="1" ht="31.5" x14ac:dyDescent="0.25">
      <c r="A138" s="51" t="s">
        <v>124</v>
      </c>
      <c r="B138" s="58" t="s">
        <v>125</v>
      </c>
      <c r="C138" s="52">
        <v>18983000</v>
      </c>
      <c r="D138" s="40" t="s">
        <v>6</v>
      </c>
      <c r="E138" s="40" t="s">
        <v>6</v>
      </c>
    </row>
    <row r="139" spans="1:5" ht="31.5" x14ac:dyDescent="0.25">
      <c r="A139" s="51" t="s">
        <v>126</v>
      </c>
      <c r="B139" s="58" t="s">
        <v>127</v>
      </c>
      <c r="C139" s="52">
        <v>18983000</v>
      </c>
      <c r="D139" s="40" t="s">
        <v>6</v>
      </c>
      <c r="E139" s="40" t="s">
        <v>6</v>
      </c>
    </row>
    <row r="140" spans="1:5" ht="33" customHeight="1" x14ac:dyDescent="0.25">
      <c r="A140" s="51" t="s">
        <v>660</v>
      </c>
      <c r="B140" s="58" t="s">
        <v>661</v>
      </c>
      <c r="C140" s="52">
        <v>463810800</v>
      </c>
      <c r="D140" s="40">
        <v>45958300</v>
      </c>
      <c r="E140" s="41">
        <f t="shared" si="2"/>
        <v>9.9088464520446706</v>
      </c>
    </row>
    <row r="141" spans="1:5" x14ac:dyDescent="0.25">
      <c r="A141" s="51" t="s">
        <v>662</v>
      </c>
      <c r="B141" s="58" t="s">
        <v>663</v>
      </c>
      <c r="C141" s="52">
        <v>463810800</v>
      </c>
      <c r="D141" s="40">
        <v>45958300</v>
      </c>
      <c r="E141" s="41">
        <f t="shared" si="2"/>
        <v>9.9088464520446706</v>
      </c>
    </row>
    <row r="142" spans="1:5" ht="31.5" x14ac:dyDescent="0.25">
      <c r="A142" s="51" t="s">
        <v>128</v>
      </c>
      <c r="B142" s="58" t="s">
        <v>129</v>
      </c>
      <c r="C142" s="52">
        <v>733797537.24000001</v>
      </c>
      <c r="D142" s="40">
        <v>493654055.56999999</v>
      </c>
      <c r="E142" s="41">
        <f t="shared" si="2"/>
        <v>67.273877400401076</v>
      </c>
    </row>
    <row r="143" spans="1:5" ht="47.25" x14ac:dyDescent="0.25">
      <c r="A143" s="51" t="s">
        <v>714</v>
      </c>
      <c r="B143" s="58" t="s">
        <v>715</v>
      </c>
      <c r="C143" s="52">
        <v>13874600</v>
      </c>
      <c r="D143" s="40">
        <v>7076050.71</v>
      </c>
      <c r="E143" s="41">
        <f t="shared" si="2"/>
        <v>51.000033946924596</v>
      </c>
    </row>
    <row r="144" spans="1:5" ht="63" x14ac:dyDescent="0.25">
      <c r="A144" s="51" t="s">
        <v>716</v>
      </c>
      <c r="B144" s="58" t="s">
        <v>717</v>
      </c>
      <c r="C144" s="52">
        <v>13874600</v>
      </c>
      <c r="D144" s="40">
        <v>7076050.71</v>
      </c>
      <c r="E144" s="41">
        <f t="shared" si="2"/>
        <v>51.000033946924596</v>
      </c>
    </row>
    <row r="145" spans="1:5" ht="31.5" x14ac:dyDescent="0.25">
      <c r="A145" s="51" t="s">
        <v>130</v>
      </c>
      <c r="B145" s="58" t="s">
        <v>131</v>
      </c>
      <c r="C145" s="52">
        <v>1808884.8</v>
      </c>
      <c r="D145" s="40">
        <v>1252304.8600000001</v>
      </c>
      <c r="E145" s="41">
        <f t="shared" si="2"/>
        <v>69.230769145718966</v>
      </c>
    </row>
    <row r="146" spans="1:5" ht="17.25" customHeight="1" x14ac:dyDescent="0.25">
      <c r="A146" s="51" t="s">
        <v>132</v>
      </c>
      <c r="B146" s="58" t="s">
        <v>133</v>
      </c>
      <c r="C146" s="53">
        <v>1808884.8</v>
      </c>
      <c r="D146" s="40">
        <v>1252304.8600000001</v>
      </c>
      <c r="E146" s="41">
        <f t="shared" si="2"/>
        <v>69.230769145718966</v>
      </c>
    </row>
    <row r="147" spans="1:5" s="8" customFormat="1" ht="31.5" customHeight="1" x14ac:dyDescent="0.25">
      <c r="A147" s="51" t="s">
        <v>802</v>
      </c>
      <c r="B147" s="58" t="s">
        <v>803</v>
      </c>
      <c r="C147" s="53">
        <v>306100</v>
      </c>
      <c r="D147" s="40">
        <v>306100</v>
      </c>
      <c r="E147" s="41">
        <f t="shared" si="2"/>
        <v>100</v>
      </c>
    </row>
    <row r="148" spans="1:5" ht="31.5" x14ac:dyDescent="0.25">
      <c r="A148" s="51" t="s">
        <v>804</v>
      </c>
      <c r="B148" s="58" t="s">
        <v>805</v>
      </c>
      <c r="C148" s="52">
        <v>306100</v>
      </c>
      <c r="D148" s="40">
        <v>306100</v>
      </c>
      <c r="E148" s="41">
        <f t="shared" si="2"/>
        <v>100</v>
      </c>
    </row>
    <row r="149" spans="1:5" s="62" customFormat="1" x14ac:dyDescent="0.25">
      <c r="A149" s="51" t="s">
        <v>134</v>
      </c>
      <c r="B149" s="58" t="s">
        <v>135</v>
      </c>
      <c r="C149" s="52">
        <v>717807952.44000006</v>
      </c>
      <c r="D149" s="40">
        <v>485019600</v>
      </c>
      <c r="E149" s="41">
        <f t="shared" si="2"/>
        <v>67.569549536377096</v>
      </c>
    </row>
    <row r="150" spans="1:5" s="62" customFormat="1" x14ac:dyDescent="0.25">
      <c r="A150" s="51" t="s">
        <v>136</v>
      </c>
      <c r="B150" s="58" t="s">
        <v>137</v>
      </c>
      <c r="C150" s="52">
        <v>717807952.44000006</v>
      </c>
      <c r="D150" s="40">
        <v>485019600</v>
      </c>
      <c r="E150" s="41">
        <f t="shared" si="2"/>
        <v>67.569549536377096</v>
      </c>
    </row>
    <row r="151" spans="1:5" s="62" customFormat="1" x14ac:dyDescent="0.25">
      <c r="A151" s="51" t="s">
        <v>138</v>
      </c>
      <c r="B151" s="58" t="s">
        <v>139</v>
      </c>
      <c r="C151" s="52">
        <v>3972690634.0799999</v>
      </c>
      <c r="D151" s="40">
        <v>3276203332.21</v>
      </c>
      <c r="E151" s="41">
        <f t="shared" si="2"/>
        <v>82.468121330789373</v>
      </c>
    </row>
    <row r="152" spans="1:5" s="62" customFormat="1" ht="31.5" x14ac:dyDescent="0.25">
      <c r="A152" s="51" t="s">
        <v>140</v>
      </c>
      <c r="B152" s="58" t="s">
        <v>141</v>
      </c>
      <c r="C152" s="52">
        <v>3967678934.0799999</v>
      </c>
      <c r="D152" s="40">
        <v>3271518301.21</v>
      </c>
      <c r="E152" s="41">
        <f t="shared" si="2"/>
        <v>82.454209515533265</v>
      </c>
    </row>
    <row r="153" spans="1:5" s="62" customFormat="1" ht="31.5" x14ac:dyDescent="0.25">
      <c r="A153" s="51" t="s">
        <v>142</v>
      </c>
      <c r="B153" s="58" t="s">
        <v>143</v>
      </c>
      <c r="C153" s="52">
        <v>3967678934.0799999</v>
      </c>
      <c r="D153" s="40">
        <v>3271518301.21</v>
      </c>
      <c r="E153" s="41">
        <f t="shared" si="2"/>
        <v>82.454209515533265</v>
      </c>
    </row>
    <row r="154" spans="1:5" s="62" customFormat="1" ht="63" x14ac:dyDescent="0.25">
      <c r="A154" s="51" t="s">
        <v>144</v>
      </c>
      <c r="B154" s="58" t="s">
        <v>145</v>
      </c>
      <c r="C154" s="52">
        <v>800000</v>
      </c>
      <c r="D154" s="40">
        <v>800000</v>
      </c>
      <c r="E154" s="41">
        <f t="shared" si="2"/>
        <v>100</v>
      </c>
    </row>
    <row r="155" spans="1:5" s="62" customFormat="1" ht="63" x14ac:dyDescent="0.25">
      <c r="A155" s="51" t="s">
        <v>146</v>
      </c>
      <c r="B155" s="58" t="s">
        <v>147</v>
      </c>
      <c r="C155" s="52">
        <v>800000</v>
      </c>
      <c r="D155" s="40">
        <v>800000</v>
      </c>
      <c r="E155" s="41">
        <f t="shared" si="2"/>
        <v>100</v>
      </c>
    </row>
    <row r="156" spans="1:5" s="62" customFormat="1" ht="63" x14ac:dyDescent="0.25">
      <c r="A156" s="51" t="s">
        <v>827</v>
      </c>
      <c r="B156" s="58" t="s">
        <v>831</v>
      </c>
      <c r="C156" s="52">
        <v>2731300</v>
      </c>
      <c r="D156" s="40">
        <v>2731300</v>
      </c>
      <c r="E156" s="41">
        <f t="shared" si="2"/>
        <v>100</v>
      </c>
    </row>
    <row r="157" spans="1:5" s="62" customFormat="1" ht="63" x14ac:dyDescent="0.25">
      <c r="A157" s="51" t="s">
        <v>828</v>
      </c>
      <c r="B157" s="58" t="s">
        <v>832</v>
      </c>
      <c r="C157" s="52">
        <v>2731300</v>
      </c>
      <c r="D157" s="40">
        <v>2731300</v>
      </c>
      <c r="E157" s="41">
        <f t="shared" si="2"/>
        <v>100</v>
      </c>
    </row>
    <row r="158" spans="1:5" s="62" customFormat="1" ht="47.25" x14ac:dyDescent="0.25">
      <c r="A158" s="51" t="s">
        <v>806</v>
      </c>
      <c r="B158" s="58" t="s">
        <v>148</v>
      </c>
      <c r="C158" s="52">
        <v>1477700</v>
      </c>
      <c r="D158" s="40">
        <v>1153731</v>
      </c>
      <c r="E158" s="41">
        <f t="shared" si="2"/>
        <v>78.076131826487099</v>
      </c>
    </row>
    <row r="159" spans="1:5" s="62" customFormat="1" ht="47.25" x14ac:dyDescent="0.25">
      <c r="A159" s="51" t="s">
        <v>807</v>
      </c>
      <c r="B159" s="58" t="s">
        <v>149</v>
      </c>
      <c r="C159" s="52">
        <v>1477700</v>
      </c>
      <c r="D159" s="40">
        <v>1153731</v>
      </c>
      <c r="E159" s="41">
        <f t="shared" si="2"/>
        <v>78.076131826487099</v>
      </c>
    </row>
    <row r="160" spans="1:5" s="62" customFormat="1" ht="47.25" x14ac:dyDescent="0.25">
      <c r="A160" s="51" t="s">
        <v>150</v>
      </c>
      <c r="B160" s="58" t="s">
        <v>151</v>
      </c>
      <c r="C160" s="52">
        <v>2700</v>
      </c>
      <c r="D160" s="40" t="s">
        <v>6</v>
      </c>
      <c r="E160" s="40" t="s">
        <v>6</v>
      </c>
    </row>
    <row r="161" spans="1:5" s="62" customFormat="1" ht="63" x14ac:dyDescent="0.25">
      <c r="A161" s="51" t="s">
        <v>152</v>
      </c>
      <c r="B161" s="58" t="s">
        <v>153</v>
      </c>
      <c r="C161" s="52">
        <v>2700</v>
      </c>
      <c r="D161" s="40" t="s">
        <v>6</v>
      </c>
      <c r="E161" s="40" t="s">
        <v>6</v>
      </c>
    </row>
    <row r="162" spans="1:5" s="62" customFormat="1" x14ac:dyDescent="0.25">
      <c r="A162" s="51" t="s">
        <v>154</v>
      </c>
      <c r="B162" s="58" t="s">
        <v>155</v>
      </c>
      <c r="C162" s="52">
        <v>54758620</v>
      </c>
      <c r="D162" s="40">
        <v>34884948.57</v>
      </c>
      <c r="E162" s="41">
        <f t="shared" si="2"/>
        <v>63.706770860916507</v>
      </c>
    </row>
    <row r="163" spans="1:5" s="62" customFormat="1" ht="47.25" x14ac:dyDescent="0.25">
      <c r="A163" s="51" t="s">
        <v>156</v>
      </c>
      <c r="B163" s="58" t="s">
        <v>157</v>
      </c>
      <c r="C163" s="52">
        <v>10731850</v>
      </c>
      <c r="D163" s="40">
        <v>10731850</v>
      </c>
      <c r="E163" s="41">
        <f t="shared" si="2"/>
        <v>100</v>
      </c>
    </row>
    <row r="164" spans="1:5" s="62" customFormat="1" ht="63" x14ac:dyDescent="0.25">
      <c r="A164" s="51" t="s">
        <v>158</v>
      </c>
      <c r="B164" s="58" t="s">
        <v>159</v>
      </c>
      <c r="C164" s="52">
        <v>10731850</v>
      </c>
      <c r="D164" s="40">
        <v>10731850</v>
      </c>
      <c r="E164" s="41">
        <f t="shared" si="2"/>
        <v>100</v>
      </c>
    </row>
    <row r="165" spans="1:5" s="62" customFormat="1" ht="63" x14ac:dyDescent="0.25">
      <c r="A165" s="51" t="s">
        <v>855</v>
      </c>
      <c r="B165" s="58" t="s">
        <v>868</v>
      </c>
      <c r="C165" s="52">
        <v>551070</v>
      </c>
      <c r="D165" s="40">
        <v>60000</v>
      </c>
      <c r="E165" s="41">
        <f t="shared" si="2"/>
        <v>10.887908977080951</v>
      </c>
    </row>
    <row r="166" spans="1:5" s="62" customFormat="1" ht="63" x14ac:dyDescent="0.25">
      <c r="A166" s="51" t="s">
        <v>856</v>
      </c>
      <c r="B166" s="58" t="s">
        <v>869</v>
      </c>
      <c r="C166" s="52">
        <v>551070</v>
      </c>
      <c r="D166" s="40">
        <v>60000</v>
      </c>
      <c r="E166" s="41">
        <f t="shared" si="2"/>
        <v>10.887908977080951</v>
      </c>
    </row>
    <row r="167" spans="1:5" s="62" customFormat="1" ht="94.5" x14ac:dyDescent="0.25">
      <c r="A167" s="51" t="s">
        <v>857</v>
      </c>
      <c r="B167" s="58" t="s">
        <v>709</v>
      </c>
      <c r="C167" s="52">
        <v>30630800</v>
      </c>
      <c r="D167" s="40">
        <v>18983298.57</v>
      </c>
      <c r="E167" s="41">
        <f t="shared" si="2"/>
        <v>61.974543825169434</v>
      </c>
    </row>
    <row r="168" spans="1:5" s="62" customFormat="1" ht="110.25" x14ac:dyDescent="0.25">
      <c r="A168" s="51" t="s">
        <v>858</v>
      </c>
      <c r="B168" s="58" t="s">
        <v>710</v>
      </c>
      <c r="C168" s="52">
        <v>30630800</v>
      </c>
      <c r="D168" s="40">
        <v>18983298.57</v>
      </c>
      <c r="E168" s="41">
        <f t="shared" si="2"/>
        <v>61.974543825169434</v>
      </c>
    </row>
    <row r="169" spans="1:5" s="62" customFormat="1" ht="31.5" x14ac:dyDescent="0.25">
      <c r="A169" s="51" t="s">
        <v>859</v>
      </c>
      <c r="B169" s="58" t="s">
        <v>870</v>
      </c>
      <c r="C169" s="52">
        <v>100000</v>
      </c>
      <c r="D169" s="40">
        <v>100000</v>
      </c>
      <c r="E169" s="41">
        <f t="shared" si="2"/>
        <v>100</v>
      </c>
    </row>
    <row r="170" spans="1:5" s="62" customFormat="1" ht="31.5" x14ac:dyDescent="0.25">
      <c r="A170" s="51" t="s">
        <v>860</v>
      </c>
      <c r="B170" s="58" t="s">
        <v>871</v>
      </c>
      <c r="C170" s="52">
        <v>100000</v>
      </c>
      <c r="D170" s="40">
        <v>100000</v>
      </c>
      <c r="E170" s="41">
        <f t="shared" si="2"/>
        <v>100</v>
      </c>
    </row>
    <row r="171" spans="1:5" s="62" customFormat="1" x14ac:dyDescent="0.25">
      <c r="A171" s="51" t="s">
        <v>755</v>
      </c>
      <c r="B171" s="58" t="s">
        <v>757</v>
      </c>
      <c r="C171" s="52">
        <v>12744900</v>
      </c>
      <c r="D171" s="40">
        <v>5009800</v>
      </c>
      <c r="E171" s="41">
        <f t="shared" si="2"/>
        <v>39.308272328539253</v>
      </c>
    </row>
    <row r="172" spans="1:5" s="62" customFormat="1" ht="31.5" x14ac:dyDescent="0.25">
      <c r="A172" s="51" t="s">
        <v>756</v>
      </c>
      <c r="B172" s="58" t="s">
        <v>758</v>
      </c>
      <c r="C172" s="52">
        <v>12744900</v>
      </c>
      <c r="D172" s="40">
        <v>5009800</v>
      </c>
      <c r="E172" s="41">
        <f t="shared" si="2"/>
        <v>39.308272328539253</v>
      </c>
    </row>
    <row r="173" spans="1:5" s="62" customFormat="1" x14ac:dyDescent="0.25">
      <c r="A173" s="51" t="s">
        <v>918</v>
      </c>
      <c r="B173" s="58" t="s">
        <v>922</v>
      </c>
      <c r="C173" s="52">
        <v>223240</v>
      </c>
      <c r="D173" s="40">
        <v>213012.45</v>
      </c>
      <c r="E173" s="41">
        <f t="shared" si="2"/>
        <v>95.418585378964352</v>
      </c>
    </row>
    <row r="174" spans="1:5" s="62" customFormat="1" x14ac:dyDescent="0.25">
      <c r="A174" s="51" t="s">
        <v>919</v>
      </c>
      <c r="B174" s="58" t="s">
        <v>923</v>
      </c>
      <c r="C174" s="52">
        <v>223240</v>
      </c>
      <c r="D174" s="40">
        <v>213012.45</v>
      </c>
      <c r="E174" s="41">
        <f t="shared" si="2"/>
        <v>95.418585378964352</v>
      </c>
    </row>
    <row r="175" spans="1:5" s="8" customFormat="1" ht="47.25" x14ac:dyDescent="0.25">
      <c r="A175" s="51" t="s">
        <v>920</v>
      </c>
      <c r="B175" s="58" t="s">
        <v>924</v>
      </c>
      <c r="C175" s="52">
        <v>223240</v>
      </c>
      <c r="D175" s="40">
        <v>213012.45</v>
      </c>
      <c r="E175" s="41">
        <f t="shared" si="2"/>
        <v>95.418585378964352</v>
      </c>
    </row>
    <row r="176" spans="1:5" s="8" customFormat="1" ht="63" x14ac:dyDescent="0.25">
      <c r="A176" s="51" t="s">
        <v>160</v>
      </c>
      <c r="B176" s="58" t="s">
        <v>161</v>
      </c>
      <c r="C176" s="52">
        <v>34466864.799999997</v>
      </c>
      <c r="D176" s="40">
        <v>34536422.780000001</v>
      </c>
      <c r="E176" s="41">
        <f t="shared" si="2"/>
        <v>100.20181116096177</v>
      </c>
    </row>
    <row r="177" spans="1:5" ht="78.75" x14ac:dyDescent="0.25">
      <c r="A177" s="51" t="s">
        <v>162</v>
      </c>
      <c r="B177" s="58" t="s">
        <v>163</v>
      </c>
      <c r="C177" s="52">
        <v>34466864.799999997</v>
      </c>
      <c r="D177" s="40">
        <v>34536422.780000001</v>
      </c>
      <c r="E177" s="41">
        <f t="shared" si="2"/>
        <v>100.20181116096177</v>
      </c>
    </row>
    <row r="178" spans="1:5" ht="78.75" x14ac:dyDescent="0.25">
      <c r="A178" s="51" t="s">
        <v>164</v>
      </c>
      <c r="B178" s="58" t="s">
        <v>165</v>
      </c>
      <c r="C178" s="52">
        <v>34466864.799999997</v>
      </c>
      <c r="D178" s="40">
        <v>34536422.780000001</v>
      </c>
      <c r="E178" s="41">
        <f t="shared" si="2"/>
        <v>100.20181116096177</v>
      </c>
    </row>
    <row r="179" spans="1:5" s="62" customFormat="1" ht="31.5" x14ac:dyDescent="0.25">
      <c r="A179" s="51" t="s">
        <v>166</v>
      </c>
      <c r="B179" s="58" t="s">
        <v>167</v>
      </c>
      <c r="C179" s="52">
        <v>34148111.460000001</v>
      </c>
      <c r="D179" s="40">
        <v>34217669.439999998</v>
      </c>
      <c r="E179" s="41">
        <f t="shared" si="2"/>
        <v>100.20369495420405</v>
      </c>
    </row>
    <row r="180" spans="1:5" s="62" customFormat="1" ht="31.5" x14ac:dyDescent="0.25">
      <c r="A180" s="51" t="s">
        <v>861</v>
      </c>
      <c r="B180" s="58" t="s">
        <v>872</v>
      </c>
      <c r="C180" s="52">
        <v>0.33</v>
      </c>
      <c r="D180" s="40">
        <v>0.33</v>
      </c>
      <c r="E180" s="41">
        <f t="shared" si="2"/>
        <v>100</v>
      </c>
    </row>
    <row r="181" spans="1:5" s="62" customFormat="1" ht="31.5" x14ac:dyDescent="0.25">
      <c r="A181" s="51" t="s">
        <v>168</v>
      </c>
      <c r="B181" s="58" t="s">
        <v>169</v>
      </c>
      <c r="C181" s="52">
        <v>34148111.130000003</v>
      </c>
      <c r="D181" s="40">
        <v>34217669.109999999</v>
      </c>
      <c r="E181" s="41">
        <f t="shared" si="2"/>
        <v>100.20369495617251</v>
      </c>
    </row>
    <row r="182" spans="1:5" s="62" customFormat="1" ht="63" x14ac:dyDescent="0.25">
      <c r="A182" s="51" t="s">
        <v>862</v>
      </c>
      <c r="B182" s="58" t="s">
        <v>873</v>
      </c>
      <c r="C182" s="52">
        <v>6572.36</v>
      </c>
      <c r="D182" s="40">
        <v>6572.36</v>
      </c>
      <c r="E182" s="41">
        <f t="shared" si="2"/>
        <v>100</v>
      </c>
    </row>
    <row r="183" spans="1:5" s="62" customFormat="1" ht="47.25" x14ac:dyDescent="0.25">
      <c r="A183" s="51" t="s">
        <v>808</v>
      </c>
      <c r="B183" s="58" t="s">
        <v>809</v>
      </c>
      <c r="C183" s="52">
        <v>312180.98</v>
      </c>
      <c r="D183" s="40">
        <v>312180.98</v>
      </c>
      <c r="E183" s="41">
        <f t="shared" si="2"/>
        <v>100</v>
      </c>
    </row>
    <row r="184" spans="1:5" s="62" customFormat="1" ht="47.25" x14ac:dyDescent="0.25">
      <c r="A184" s="51" t="s">
        <v>170</v>
      </c>
      <c r="B184" s="58" t="s">
        <v>171</v>
      </c>
      <c r="C184" s="52">
        <v>-59484061</v>
      </c>
      <c r="D184" s="40">
        <v>-59484061</v>
      </c>
      <c r="E184" s="41">
        <f t="shared" si="2"/>
        <v>100</v>
      </c>
    </row>
    <row r="185" spans="1:5" s="62" customFormat="1" ht="47.25" x14ac:dyDescent="0.25">
      <c r="A185" s="51" t="s">
        <v>172</v>
      </c>
      <c r="B185" s="58" t="s">
        <v>173</v>
      </c>
      <c r="C185" s="52">
        <v>-59484061</v>
      </c>
      <c r="D185" s="40">
        <v>-59484061</v>
      </c>
      <c r="E185" s="41">
        <f t="shared" si="2"/>
        <v>100</v>
      </c>
    </row>
    <row r="186" spans="1:5" s="62" customFormat="1" ht="63" x14ac:dyDescent="0.25">
      <c r="A186" s="51" t="s">
        <v>810</v>
      </c>
      <c r="B186" s="58" t="s">
        <v>811</v>
      </c>
      <c r="C186" s="52">
        <v>-76213.13</v>
      </c>
      <c r="D186" s="40">
        <v>-76213.13</v>
      </c>
      <c r="E186" s="41">
        <f t="shared" si="2"/>
        <v>100</v>
      </c>
    </row>
    <row r="187" spans="1:5" s="62" customFormat="1" ht="47.25" x14ac:dyDescent="0.25">
      <c r="A187" s="51" t="s">
        <v>863</v>
      </c>
      <c r="B187" s="58" t="s">
        <v>874</v>
      </c>
      <c r="C187" s="52">
        <v>-6572.36</v>
      </c>
      <c r="D187" s="40">
        <v>-6572.36</v>
      </c>
      <c r="E187" s="41">
        <f t="shared" si="2"/>
        <v>100</v>
      </c>
    </row>
    <row r="188" spans="1:5" s="62" customFormat="1" ht="63" x14ac:dyDescent="0.25">
      <c r="A188" s="51" t="s">
        <v>812</v>
      </c>
      <c r="B188" s="58" t="s">
        <v>813</v>
      </c>
      <c r="C188" s="52">
        <v>-27727.64</v>
      </c>
      <c r="D188" s="40">
        <v>-27727.64</v>
      </c>
      <c r="E188" s="41">
        <f t="shared" si="2"/>
        <v>100</v>
      </c>
    </row>
    <row r="189" spans="1:5" s="62" customFormat="1" ht="47.25" x14ac:dyDescent="0.25">
      <c r="A189" s="51" t="s">
        <v>174</v>
      </c>
      <c r="B189" s="58" t="s">
        <v>175</v>
      </c>
      <c r="C189" s="52">
        <v>-59373547.869999997</v>
      </c>
      <c r="D189" s="40">
        <v>-59373547.869999997</v>
      </c>
      <c r="E189" s="41">
        <f t="shared" si="2"/>
        <v>100</v>
      </c>
    </row>
    <row r="190" spans="1:5" x14ac:dyDescent="0.25">
      <c r="A190" s="27"/>
      <c r="B190" s="5"/>
      <c r="C190" s="6"/>
      <c r="D190" s="7"/>
      <c r="E190" s="6"/>
    </row>
    <row r="191" spans="1:5" s="8" customFormat="1" x14ac:dyDescent="0.25">
      <c r="A191" s="75" t="s">
        <v>675</v>
      </c>
      <c r="B191" s="75"/>
      <c r="C191" s="75"/>
      <c r="D191" s="75"/>
      <c r="E191" s="75"/>
    </row>
    <row r="192" spans="1:5" s="8" customFormat="1" x14ac:dyDescent="0.25">
      <c r="A192" s="29"/>
      <c r="B192" s="17"/>
      <c r="C192" s="29"/>
      <c r="D192" s="29"/>
      <c r="E192" s="5"/>
    </row>
    <row r="193" spans="1:5" ht="63" x14ac:dyDescent="0.25">
      <c r="A193" s="61" t="s">
        <v>2</v>
      </c>
      <c r="B193" s="61" t="s">
        <v>176</v>
      </c>
      <c r="C193" s="32" t="s">
        <v>693</v>
      </c>
      <c r="D193" s="32" t="s">
        <v>694</v>
      </c>
      <c r="E193" s="39" t="s">
        <v>609</v>
      </c>
    </row>
    <row r="194" spans="1:5" ht="31.5" x14ac:dyDescent="0.25">
      <c r="A194" s="30" t="s">
        <v>759</v>
      </c>
      <c r="B194" s="49" t="s">
        <v>5</v>
      </c>
      <c r="C194" s="43">
        <v>8997531312.7199993</v>
      </c>
      <c r="D194" s="44">
        <v>6457216121.4200001</v>
      </c>
      <c r="E194" s="45">
        <f t="shared" ref="E194:E257" si="3">D194/C194*100</f>
        <v>71.766531251647862</v>
      </c>
    </row>
    <row r="195" spans="1:5" x14ac:dyDescent="0.25">
      <c r="A195" s="38" t="s">
        <v>177</v>
      </c>
      <c r="B195" s="58" t="s">
        <v>178</v>
      </c>
      <c r="C195" s="46">
        <v>702099838.27999997</v>
      </c>
      <c r="D195" s="47">
        <v>465414171.69</v>
      </c>
      <c r="E195" s="48">
        <f t="shared" si="3"/>
        <v>66.288887465088848</v>
      </c>
    </row>
    <row r="196" spans="1:5" ht="31.5" x14ac:dyDescent="0.25">
      <c r="A196" s="38" t="s">
        <v>179</v>
      </c>
      <c r="B196" s="58" t="s">
        <v>180</v>
      </c>
      <c r="C196" s="46">
        <v>4996695</v>
      </c>
      <c r="D196" s="47">
        <v>3043591.56</v>
      </c>
      <c r="E196" s="48">
        <f t="shared" si="3"/>
        <v>60.91209409419627</v>
      </c>
    </row>
    <row r="197" spans="1:5" ht="63" x14ac:dyDescent="0.25">
      <c r="A197" s="38" t="s">
        <v>181</v>
      </c>
      <c r="B197" s="58" t="s">
        <v>182</v>
      </c>
      <c r="C197" s="46">
        <v>4996695</v>
      </c>
      <c r="D197" s="47">
        <v>3043591.56</v>
      </c>
      <c r="E197" s="48">
        <f t="shared" si="3"/>
        <v>60.91209409419627</v>
      </c>
    </row>
    <row r="198" spans="1:5" ht="31.5" x14ac:dyDescent="0.25">
      <c r="A198" s="38" t="s">
        <v>183</v>
      </c>
      <c r="B198" s="58" t="s">
        <v>184</v>
      </c>
      <c r="C198" s="46">
        <v>4996695</v>
      </c>
      <c r="D198" s="47">
        <v>3043591.56</v>
      </c>
      <c r="E198" s="48">
        <f t="shared" si="3"/>
        <v>60.91209409419627</v>
      </c>
    </row>
    <row r="199" spans="1:5" x14ac:dyDescent="0.25">
      <c r="A199" s="38" t="s">
        <v>185</v>
      </c>
      <c r="B199" s="58" t="s">
        <v>186</v>
      </c>
      <c r="C199" s="46">
        <v>3795465</v>
      </c>
      <c r="D199" s="47">
        <v>2424696.4500000002</v>
      </c>
      <c r="E199" s="48">
        <f t="shared" si="3"/>
        <v>63.884041876291839</v>
      </c>
    </row>
    <row r="200" spans="1:5" ht="31.5" x14ac:dyDescent="0.25">
      <c r="A200" s="38" t="s">
        <v>187</v>
      </c>
      <c r="B200" s="58" t="s">
        <v>729</v>
      </c>
      <c r="C200" s="46">
        <v>55000</v>
      </c>
      <c r="D200" s="47" t="s">
        <v>6</v>
      </c>
      <c r="E200" s="48" t="s">
        <v>6</v>
      </c>
    </row>
    <row r="201" spans="1:5" ht="47.25" x14ac:dyDescent="0.25">
      <c r="A201" s="38" t="s">
        <v>188</v>
      </c>
      <c r="B201" s="58" t="s">
        <v>189</v>
      </c>
      <c r="C201" s="46">
        <v>1146230</v>
      </c>
      <c r="D201" s="47">
        <v>618895.11</v>
      </c>
      <c r="E201" s="48">
        <f t="shared" si="3"/>
        <v>53.99397241391344</v>
      </c>
    </row>
    <row r="202" spans="1:5" ht="47.25" x14ac:dyDescent="0.25">
      <c r="A202" s="38" t="s">
        <v>190</v>
      </c>
      <c r="B202" s="58" t="s">
        <v>191</v>
      </c>
      <c r="C202" s="46">
        <v>47559261</v>
      </c>
      <c r="D202" s="47">
        <v>29880620.489999998</v>
      </c>
      <c r="E202" s="48">
        <f t="shared" si="3"/>
        <v>62.828185009014327</v>
      </c>
    </row>
    <row r="203" spans="1:5" ht="63" x14ac:dyDescent="0.25">
      <c r="A203" s="38" t="s">
        <v>181</v>
      </c>
      <c r="B203" s="58" t="s">
        <v>192</v>
      </c>
      <c r="C203" s="46">
        <v>36797671</v>
      </c>
      <c r="D203" s="47">
        <v>24679659.609999999</v>
      </c>
      <c r="E203" s="48">
        <f t="shared" si="3"/>
        <v>67.068537054967408</v>
      </c>
    </row>
    <row r="204" spans="1:5" ht="31.5" x14ac:dyDescent="0.25">
      <c r="A204" s="38" t="s">
        <v>183</v>
      </c>
      <c r="B204" s="58" t="s">
        <v>193</v>
      </c>
      <c r="C204" s="46">
        <v>36797671</v>
      </c>
      <c r="D204" s="47">
        <v>24679659.609999999</v>
      </c>
      <c r="E204" s="48">
        <f t="shared" si="3"/>
        <v>67.068537054967408</v>
      </c>
    </row>
    <row r="205" spans="1:5" x14ac:dyDescent="0.25">
      <c r="A205" s="38" t="s">
        <v>185</v>
      </c>
      <c r="B205" s="58" t="s">
        <v>194</v>
      </c>
      <c r="C205" s="46">
        <v>24193030</v>
      </c>
      <c r="D205" s="47">
        <v>16768587.83</v>
      </c>
      <c r="E205" s="48">
        <f t="shared" si="3"/>
        <v>69.311648148247656</v>
      </c>
    </row>
    <row r="206" spans="1:5" ht="31.5" x14ac:dyDescent="0.25">
      <c r="A206" s="38" t="s">
        <v>187</v>
      </c>
      <c r="B206" s="58" t="s">
        <v>195</v>
      </c>
      <c r="C206" s="46">
        <v>1492570</v>
      </c>
      <c r="D206" s="47">
        <v>1148094.76</v>
      </c>
      <c r="E206" s="48">
        <f t="shared" si="3"/>
        <v>76.920664357450576</v>
      </c>
    </row>
    <row r="207" spans="1:5" ht="31.5" x14ac:dyDescent="0.25">
      <c r="A207" s="38" t="s">
        <v>814</v>
      </c>
      <c r="B207" s="58" t="s">
        <v>196</v>
      </c>
      <c r="C207" s="46">
        <v>3805774</v>
      </c>
      <c r="D207" s="47">
        <v>2386417.0699999998</v>
      </c>
      <c r="E207" s="48">
        <f t="shared" si="3"/>
        <v>62.705170354309004</v>
      </c>
    </row>
    <row r="208" spans="1:5" ht="47.25" x14ac:dyDescent="0.25">
      <c r="A208" s="38" t="s">
        <v>188</v>
      </c>
      <c r="B208" s="58" t="s">
        <v>197</v>
      </c>
      <c r="C208" s="46">
        <v>7306297</v>
      </c>
      <c r="D208" s="47">
        <v>4376559.95</v>
      </c>
      <c r="E208" s="48">
        <f t="shared" si="3"/>
        <v>59.901205083779111</v>
      </c>
    </row>
    <row r="209" spans="1:5" ht="31.5" x14ac:dyDescent="0.25">
      <c r="A209" s="38" t="s">
        <v>198</v>
      </c>
      <c r="B209" s="58" t="s">
        <v>199</v>
      </c>
      <c r="C209" s="46">
        <v>10357490</v>
      </c>
      <c r="D209" s="47">
        <v>5180960.88</v>
      </c>
      <c r="E209" s="48">
        <f t="shared" si="3"/>
        <v>50.021393986380872</v>
      </c>
    </row>
    <row r="210" spans="1:5" ht="31.5" x14ac:dyDescent="0.25">
      <c r="A210" s="38" t="s">
        <v>200</v>
      </c>
      <c r="B210" s="58" t="s">
        <v>201</v>
      </c>
      <c r="C210" s="46">
        <v>10357490</v>
      </c>
      <c r="D210" s="47">
        <v>5180960.88</v>
      </c>
      <c r="E210" s="48">
        <f t="shared" si="3"/>
        <v>50.021393986380872</v>
      </c>
    </row>
    <row r="211" spans="1:5" ht="31.5" x14ac:dyDescent="0.25">
      <c r="A211" s="38" t="s">
        <v>875</v>
      </c>
      <c r="B211" s="58" t="s">
        <v>202</v>
      </c>
      <c r="C211" s="46">
        <v>1240619</v>
      </c>
      <c r="D211" s="47">
        <v>739332.2</v>
      </c>
      <c r="E211" s="48">
        <f t="shared" si="3"/>
        <v>59.593815667823883</v>
      </c>
    </row>
    <row r="212" spans="1:5" x14ac:dyDescent="0.25">
      <c r="A212" s="38" t="s">
        <v>203</v>
      </c>
      <c r="B212" s="58" t="s">
        <v>204</v>
      </c>
      <c r="C212" s="46">
        <v>9116871</v>
      </c>
      <c r="D212" s="47">
        <v>4441628.68</v>
      </c>
      <c r="E212" s="48">
        <f t="shared" si="3"/>
        <v>48.718783889779729</v>
      </c>
    </row>
    <row r="213" spans="1:5" x14ac:dyDescent="0.25">
      <c r="A213" s="38" t="s">
        <v>205</v>
      </c>
      <c r="B213" s="58" t="s">
        <v>206</v>
      </c>
      <c r="C213" s="46">
        <v>400000</v>
      </c>
      <c r="D213" s="47">
        <v>20000</v>
      </c>
      <c r="E213" s="48">
        <f t="shared" si="3"/>
        <v>5</v>
      </c>
    </row>
    <row r="214" spans="1:5" x14ac:dyDescent="0.25">
      <c r="A214" s="38" t="s">
        <v>207</v>
      </c>
      <c r="B214" s="58" t="s">
        <v>208</v>
      </c>
      <c r="C214" s="46">
        <v>400000</v>
      </c>
      <c r="D214" s="47">
        <v>20000</v>
      </c>
      <c r="E214" s="48">
        <f t="shared" si="3"/>
        <v>5</v>
      </c>
    </row>
    <row r="215" spans="1:5" x14ac:dyDescent="0.25">
      <c r="A215" s="38" t="s">
        <v>209</v>
      </c>
      <c r="B215" s="58" t="s">
        <v>210</v>
      </c>
      <c r="C215" s="46">
        <v>4100</v>
      </c>
      <c r="D215" s="47" t="s">
        <v>6</v>
      </c>
      <c r="E215" s="48" t="s">
        <v>6</v>
      </c>
    </row>
    <row r="216" spans="1:5" x14ac:dyDescent="0.25">
      <c r="A216" s="38" t="s">
        <v>211</v>
      </c>
      <c r="B216" s="58" t="s">
        <v>212</v>
      </c>
      <c r="C216" s="46">
        <v>4100</v>
      </c>
      <c r="D216" s="47" t="s">
        <v>6</v>
      </c>
      <c r="E216" s="48" t="s">
        <v>6</v>
      </c>
    </row>
    <row r="217" spans="1:5" x14ac:dyDescent="0.25">
      <c r="A217" s="38" t="s">
        <v>213</v>
      </c>
      <c r="B217" s="58" t="s">
        <v>214</v>
      </c>
      <c r="C217" s="46">
        <v>4000</v>
      </c>
      <c r="D217" s="47" t="s">
        <v>6</v>
      </c>
      <c r="E217" s="48" t="s">
        <v>6</v>
      </c>
    </row>
    <row r="218" spans="1:5" x14ac:dyDescent="0.25">
      <c r="A218" s="38" t="s">
        <v>215</v>
      </c>
      <c r="B218" s="58" t="s">
        <v>216</v>
      </c>
      <c r="C218" s="46">
        <v>100</v>
      </c>
      <c r="D218" s="47" t="s">
        <v>6</v>
      </c>
      <c r="E218" s="48" t="s">
        <v>6</v>
      </c>
    </row>
    <row r="219" spans="1:5" ht="47.25" x14ac:dyDescent="0.25">
      <c r="A219" s="38" t="s">
        <v>925</v>
      </c>
      <c r="B219" s="58" t="s">
        <v>217</v>
      </c>
      <c r="C219" s="46">
        <v>278252137.29000002</v>
      </c>
      <c r="D219" s="47">
        <v>187585356.77000001</v>
      </c>
      <c r="E219" s="48">
        <f t="shared" si="3"/>
        <v>67.41560319966014</v>
      </c>
    </row>
    <row r="220" spans="1:5" ht="63" x14ac:dyDescent="0.25">
      <c r="A220" s="38" t="s">
        <v>181</v>
      </c>
      <c r="B220" s="58" t="s">
        <v>218</v>
      </c>
      <c r="C220" s="46">
        <v>184180100.19999999</v>
      </c>
      <c r="D220" s="47">
        <v>132516756.48</v>
      </c>
      <c r="E220" s="48">
        <f t="shared" si="3"/>
        <v>71.949551735557165</v>
      </c>
    </row>
    <row r="221" spans="1:5" ht="31.5" x14ac:dyDescent="0.25">
      <c r="A221" s="38" t="s">
        <v>183</v>
      </c>
      <c r="B221" s="58" t="s">
        <v>219</v>
      </c>
      <c r="C221" s="46">
        <v>184180100.19999999</v>
      </c>
      <c r="D221" s="47">
        <v>132516756.48</v>
      </c>
      <c r="E221" s="48">
        <f t="shared" si="3"/>
        <v>71.949551735557165</v>
      </c>
    </row>
    <row r="222" spans="1:5" x14ac:dyDescent="0.25">
      <c r="A222" s="38" t="s">
        <v>185</v>
      </c>
      <c r="B222" s="58" t="s">
        <v>220</v>
      </c>
      <c r="C222" s="46">
        <v>135951720.40000001</v>
      </c>
      <c r="D222" s="47">
        <v>99388759.099999994</v>
      </c>
      <c r="E222" s="48">
        <f t="shared" si="3"/>
        <v>73.105922313874586</v>
      </c>
    </row>
    <row r="223" spans="1:5" ht="31.5" x14ac:dyDescent="0.25">
      <c r="A223" s="38" t="s">
        <v>187</v>
      </c>
      <c r="B223" s="58" t="s">
        <v>221</v>
      </c>
      <c r="C223" s="46">
        <v>7170960</v>
      </c>
      <c r="D223" s="47">
        <v>5664470.3799999999</v>
      </c>
      <c r="E223" s="48">
        <f t="shared" si="3"/>
        <v>78.991799982150226</v>
      </c>
    </row>
    <row r="224" spans="1:5" ht="47.25" x14ac:dyDescent="0.25">
      <c r="A224" s="38" t="s">
        <v>188</v>
      </c>
      <c r="B224" s="58" t="s">
        <v>222</v>
      </c>
      <c r="C224" s="46">
        <v>41057419.799999997</v>
      </c>
      <c r="D224" s="47">
        <v>27463527</v>
      </c>
      <c r="E224" s="48">
        <f t="shared" si="3"/>
        <v>66.890533145485193</v>
      </c>
    </row>
    <row r="225" spans="1:5" ht="31.5" x14ac:dyDescent="0.25">
      <c r="A225" s="38" t="s">
        <v>198</v>
      </c>
      <c r="B225" s="58" t="s">
        <v>223</v>
      </c>
      <c r="C225" s="46">
        <v>91557879.090000004</v>
      </c>
      <c r="D225" s="47">
        <v>53345620.560000002</v>
      </c>
      <c r="E225" s="48">
        <f t="shared" si="3"/>
        <v>58.264369041971875</v>
      </c>
    </row>
    <row r="226" spans="1:5" ht="31.5" x14ac:dyDescent="0.25">
      <c r="A226" s="38" t="s">
        <v>200</v>
      </c>
      <c r="B226" s="58" t="s">
        <v>224</v>
      </c>
      <c r="C226" s="46">
        <v>91557879.090000004</v>
      </c>
      <c r="D226" s="47">
        <v>53345620.560000002</v>
      </c>
      <c r="E226" s="48">
        <f t="shared" si="3"/>
        <v>58.264369041971875</v>
      </c>
    </row>
    <row r="227" spans="1:5" ht="31.5" x14ac:dyDescent="0.25">
      <c r="A227" s="38" t="s">
        <v>875</v>
      </c>
      <c r="B227" s="58" t="s">
        <v>225</v>
      </c>
      <c r="C227" s="46">
        <v>2731757</v>
      </c>
      <c r="D227" s="47">
        <v>1643960.02</v>
      </c>
      <c r="E227" s="48">
        <f t="shared" si="3"/>
        <v>60.179584787373109</v>
      </c>
    </row>
    <row r="228" spans="1:5" x14ac:dyDescent="0.25">
      <c r="A228" s="38" t="s">
        <v>203</v>
      </c>
      <c r="B228" s="58" t="s">
        <v>226</v>
      </c>
      <c r="C228" s="46">
        <v>41362429.920000002</v>
      </c>
      <c r="D228" s="47">
        <v>23400723.489999998</v>
      </c>
      <c r="E228" s="48">
        <f t="shared" si="3"/>
        <v>56.574827773077786</v>
      </c>
    </row>
    <row r="229" spans="1:5" x14ac:dyDescent="0.25">
      <c r="A229" s="38" t="s">
        <v>730</v>
      </c>
      <c r="B229" s="58" t="s">
        <v>731</v>
      </c>
      <c r="C229" s="46">
        <v>47463692.170000002</v>
      </c>
      <c r="D229" s="47">
        <v>28300937.050000001</v>
      </c>
      <c r="E229" s="48">
        <f t="shared" si="3"/>
        <v>59.626497130975295</v>
      </c>
    </row>
    <row r="230" spans="1:5" x14ac:dyDescent="0.25">
      <c r="A230" s="38" t="s">
        <v>205</v>
      </c>
      <c r="B230" s="58" t="s">
        <v>227</v>
      </c>
      <c r="C230" s="46">
        <v>768050</v>
      </c>
      <c r="D230" s="47">
        <v>506828</v>
      </c>
      <c r="E230" s="48">
        <f t="shared" si="3"/>
        <v>65.988933012173689</v>
      </c>
    </row>
    <row r="231" spans="1:5" ht="31.5" x14ac:dyDescent="0.25">
      <c r="A231" s="38" t="s">
        <v>228</v>
      </c>
      <c r="B231" s="58" t="s">
        <v>229</v>
      </c>
      <c r="C231" s="46">
        <v>568050</v>
      </c>
      <c r="D231" s="47">
        <v>506828</v>
      </c>
      <c r="E231" s="48">
        <f t="shared" si="3"/>
        <v>89.22242760320394</v>
      </c>
    </row>
    <row r="232" spans="1:5" ht="31.5" x14ac:dyDescent="0.25">
      <c r="A232" s="38" t="s">
        <v>876</v>
      </c>
      <c r="B232" s="58" t="s">
        <v>230</v>
      </c>
      <c r="C232" s="46">
        <v>568050</v>
      </c>
      <c r="D232" s="47">
        <v>506828</v>
      </c>
      <c r="E232" s="48">
        <f t="shared" si="3"/>
        <v>89.22242760320394</v>
      </c>
    </row>
    <row r="233" spans="1:5" x14ac:dyDescent="0.25">
      <c r="A233" s="38" t="s">
        <v>207</v>
      </c>
      <c r="B233" s="58" t="s">
        <v>231</v>
      </c>
      <c r="C233" s="46">
        <v>200000</v>
      </c>
      <c r="D233" s="47" t="s">
        <v>6</v>
      </c>
      <c r="E233" s="48" t="s">
        <v>6</v>
      </c>
    </row>
    <row r="234" spans="1:5" x14ac:dyDescent="0.25">
      <c r="A234" s="38" t="s">
        <v>209</v>
      </c>
      <c r="B234" s="58" t="s">
        <v>235</v>
      </c>
      <c r="C234" s="46">
        <v>1746108</v>
      </c>
      <c r="D234" s="47">
        <v>1216151.73</v>
      </c>
      <c r="E234" s="48">
        <f t="shared" si="3"/>
        <v>69.649284580335234</v>
      </c>
    </row>
    <row r="235" spans="1:5" x14ac:dyDescent="0.25">
      <c r="A235" s="38" t="s">
        <v>236</v>
      </c>
      <c r="B235" s="58" t="s">
        <v>237</v>
      </c>
      <c r="C235" s="46">
        <v>50000</v>
      </c>
      <c r="D235" s="47" t="s">
        <v>6</v>
      </c>
      <c r="E235" s="48" t="s">
        <v>6</v>
      </c>
    </row>
    <row r="236" spans="1:5" ht="31.5" x14ac:dyDescent="0.25">
      <c r="A236" s="38" t="s">
        <v>238</v>
      </c>
      <c r="B236" s="58" t="s">
        <v>239</v>
      </c>
      <c r="C236" s="46">
        <v>50000</v>
      </c>
      <c r="D236" s="47" t="s">
        <v>6</v>
      </c>
      <c r="E236" s="48" t="s">
        <v>6</v>
      </c>
    </row>
    <row r="237" spans="1:5" x14ac:dyDescent="0.25">
      <c r="A237" s="38" t="s">
        <v>211</v>
      </c>
      <c r="B237" s="58" t="s">
        <v>240</v>
      </c>
      <c r="C237" s="46">
        <v>1696108</v>
      </c>
      <c r="D237" s="47">
        <v>1216151.73</v>
      </c>
      <c r="E237" s="48">
        <f t="shared" si="3"/>
        <v>71.702493591209986</v>
      </c>
    </row>
    <row r="238" spans="1:5" x14ac:dyDescent="0.25">
      <c r="A238" s="38" t="s">
        <v>215</v>
      </c>
      <c r="B238" s="58" t="s">
        <v>241</v>
      </c>
      <c r="C238" s="46">
        <v>1696108</v>
      </c>
      <c r="D238" s="47">
        <v>1216151.73</v>
      </c>
      <c r="E238" s="48">
        <f t="shared" si="3"/>
        <v>71.702493591209986</v>
      </c>
    </row>
    <row r="239" spans="1:5" x14ac:dyDescent="0.25">
      <c r="A239" s="38" t="s">
        <v>242</v>
      </c>
      <c r="B239" s="58" t="s">
        <v>243</v>
      </c>
      <c r="C239" s="46">
        <v>2700</v>
      </c>
      <c r="D239" s="47" t="s">
        <v>6</v>
      </c>
      <c r="E239" s="48" t="s">
        <v>6</v>
      </c>
    </row>
    <row r="240" spans="1:5" ht="31.5" x14ac:dyDescent="0.25">
      <c r="A240" s="38" t="s">
        <v>198</v>
      </c>
      <c r="B240" s="58" t="s">
        <v>244</v>
      </c>
      <c r="C240" s="46">
        <v>2700</v>
      </c>
      <c r="D240" s="47" t="s">
        <v>6</v>
      </c>
      <c r="E240" s="48" t="s">
        <v>6</v>
      </c>
    </row>
    <row r="241" spans="1:5" ht="31.5" x14ac:dyDescent="0.25">
      <c r="A241" s="38" t="s">
        <v>200</v>
      </c>
      <c r="B241" s="58" t="s">
        <v>245</v>
      </c>
      <c r="C241" s="46">
        <v>2700</v>
      </c>
      <c r="D241" s="47" t="s">
        <v>6</v>
      </c>
      <c r="E241" s="48" t="s">
        <v>6</v>
      </c>
    </row>
    <row r="242" spans="1:5" x14ac:dyDescent="0.25">
      <c r="A242" s="38" t="s">
        <v>203</v>
      </c>
      <c r="B242" s="58" t="s">
        <v>246</v>
      </c>
      <c r="C242" s="46">
        <v>2700</v>
      </c>
      <c r="D242" s="47" t="s">
        <v>6</v>
      </c>
      <c r="E242" s="48" t="s">
        <v>6</v>
      </c>
    </row>
    <row r="243" spans="1:5" ht="31.5" x14ac:dyDescent="0.25">
      <c r="A243" s="38" t="s">
        <v>247</v>
      </c>
      <c r="B243" s="58" t="s">
        <v>248</v>
      </c>
      <c r="C243" s="46">
        <v>75280203.239999995</v>
      </c>
      <c r="D243" s="47">
        <v>47389248.5</v>
      </c>
      <c r="E243" s="48">
        <f t="shared" si="3"/>
        <v>62.95047895781957</v>
      </c>
    </row>
    <row r="244" spans="1:5" ht="63" x14ac:dyDescent="0.25">
      <c r="A244" s="38" t="s">
        <v>181</v>
      </c>
      <c r="B244" s="58" t="s">
        <v>249</v>
      </c>
      <c r="C244" s="46">
        <v>70430506.120000005</v>
      </c>
      <c r="D244" s="47">
        <v>44997012.399999999</v>
      </c>
      <c r="E244" s="48">
        <f t="shared" si="3"/>
        <v>63.888526263511103</v>
      </c>
    </row>
    <row r="245" spans="1:5" ht="31.5" x14ac:dyDescent="0.25">
      <c r="A245" s="38" t="s">
        <v>183</v>
      </c>
      <c r="B245" s="58" t="s">
        <v>250</v>
      </c>
      <c r="C245" s="46">
        <v>70430506.120000005</v>
      </c>
      <c r="D245" s="47">
        <v>44997012.399999999</v>
      </c>
      <c r="E245" s="48">
        <f t="shared" si="3"/>
        <v>63.888526263511103</v>
      </c>
    </row>
    <row r="246" spans="1:5" x14ac:dyDescent="0.25">
      <c r="A246" s="38" t="s">
        <v>185</v>
      </c>
      <c r="B246" s="58" t="s">
        <v>251</v>
      </c>
      <c r="C246" s="46">
        <v>50871051.240000002</v>
      </c>
      <c r="D246" s="47">
        <v>33278160.350000001</v>
      </c>
      <c r="E246" s="48">
        <f t="shared" si="3"/>
        <v>65.416694836912129</v>
      </c>
    </row>
    <row r="247" spans="1:5" ht="31.5" x14ac:dyDescent="0.25">
      <c r="A247" s="38" t="s">
        <v>187</v>
      </c>
      <c r="B247" s="58" t="s">
        <v>252</v>
      </c>
      <c r="C247" s="46">
        <v>4242146</v>
      </c>
      <c r="D247" s="47">
        <v>2443693.1</v>
      </c>
      <c r="E247" s="48">
        <f t="shared" si="3"/>
        <v>57.605115429784838</v>
      </c>
    </row>
    <row r="248" spans="1:5" ht="47.25" x14ac:dyDescent="0.25">
      <c r="A248" s="38" t="s">
        <v>188</v>
      </c>
      <c r="B248" s="58" t="s">
        <v>253</v>
      </c>
      <c r="C248" s="46">
        <v>15317308.880000001</v>
      </c>
      <c r="D248" s="47">
        <v>9275158.9499999993</v>
      </c>
      <c r="E248" s="48">
        <f t="shared" si="3"/>
        <v>60.553449843338271</v>
      </c>
    </row>
    <row r="249" spans="1:5" ht="31.5" x14ac:dyDescent="0.25">
      <c r="A249" s="38" t="s">
        <v>198</v>
      </c>
      <c r="B249" s="58" t="s">
        <v>254</v>
      </c>
      <c r="C249" s="46">
        <v>3067138.36</v>
      </c>
      <c r="D249" s="47">
        <v>1307243.94</v>
      </c>
      <c r="E249" s="48">
        <f t="shared" si="3"/>
        <v>42.620964122401048</v>
      </c>
    </row>
    <row r="250" spans="1:5" ht="31.5" x14ac:dyDescent="0.25">
      <c r="A250" s="38" t="s">
        <v>200</v>
      </c>
      <c r="B250" s="58" t="s">
        <v>255</v>
      </c>
      <c r="C250" s="46">
        <v>3067138.36</v>
      </c>
      <c r="D250" s="47">
        <v>1307243.94</v>
      </c>
      <c r="E250" s="48">
        <f t="shared" si="3"/>
        <v>42.620964122401048</v>
      </c>
    </row>
    <row r="251" spans="1:5" ht="31.5" x14ac:dyDescent="0.25">
      <c r="A251" s="38" t="s">
        <v>875</v>
      </c>
      <c r="B251" s="58" t="s">
        <v>256</v>
      </c>
      <c r="C251" s="46">
        <v>1625343</v>
      </c>
      <c r="D251" s="47">
        <v>827211.79</v>
      </c>
      <c r="E251" s="48">
        <f t="shared" si="3"/>
        <v>50.894598247877532</v>
      </c>
    </row>
    <row r="252" spans="1:5" x14ac:dyDescent="0.25">
      <c r="A252" s="38" t="s">
        <v>203</v>
      </c>
      <c r="B252" s="58" t="s">
        <v>257</v>
      </c>
      <c r="C252" s="46">
        <v>1441795.36</v>
      </c>
      <c r="D252" s="47">
        <v>480032.15</v>
      </c>
      <c r="E252" s="48">
        <f t="shared" si="3"/>
        <v>33.294055683463981</v>
      </c>
    </row>
    <row r="253" spans="1:5" x14ac:dyDescent="0.25">
      <c r="A253" s="38" t="s">
        <v>205</v>
      </c>
      <c r="B253" s="58" t="s">
        <v>881</v>
      </c>
      <c r="C253" s="46">
        <v>1757558.76</v>
      </c>
      <c r="D253" s="47">
        <v>1059992.1599999999</v>
      </c>
      <c r="E253" s="48">
        <f t="shared" si="3"/>
        <v>60.310482023372003</v>
      </c>
    </row>
    <row r="254" spans="1:5" ht="31.5" x14ac:dyDescent="0.25">
      <c r="A254" s="38" t="s">
        <v>228</v>
      </c>
      <c r="B254" s="58" t="s">
        <v>882</v>
      </c>
      <c r="C254" s="46">
        <v>1757558.76</v>
      </c>
      <c r="D254" s="47">
        <v>1059992.1599999999</v>
      </c>
      <c r="E254" s="48">
        <f t="shared" si="3"/>
        <v>60.310482023372003</v>
      </c>
    </row>
    <row r="255" spans="1:5" ht="31.5" x14ac:dyDescent="0.25">
      <c r="A255" s="38" t="s">
        <v>876</v>
      </c>
      <c r="B255" s="58" t="s">
        <v>883</v>
      </c>
      <c r="C255" s="46">
        <v>1757558.76</v>
      </c>
      <c r="D255" s="47">
        <v>1059992.1599999999</v>
      </c>
      <c r="E255" s="48">
        <f t="shared" si="3"/>
        <v>60.310482023372003</v>
      </c>
    </row>
    <row r="256" spans="1:5" x14ac:dyDescent="0.25">
      <c r="A256" s="38" t="s">
        <v>209</v>
      </c>
      <c r="B256" s="58" t="s">
        <v>884</v>
      </c>
      <c r="C256" s="46">
        <v>25000</v>
      </c>
      <c r="D256" s="47">
        <v>25000</v>
      </c>
      <c r="E256" s="48">
        <f t="shared" si="3"/>
        <v>100</v>
      </c>
    </row>
    <row r="257" spans="1:5" x14ac:dyDescent="0.25">
      <c r="A257" s="38" t="s">
        <v>211</v>
      </c>
      <c r="B257" s="58" t="s">
        <v>885</v>
      </c>
      <c r="C257" s="46">
        <v>25000</v>
      </c>
      <c r="D257" s="47">
        <v>25000</v>
      </c>
      <c r="E257" s="48">
        <f t="shared" si="3"/>
        <v>100</v>
      </c>
    </row>
    <row r="258" spans="1:5" x14ac:dyDescent="0.25">
      <c r="A258" s="38" t="s">
        <v>215</v>
      </c>
      <c r="B258" s="58" t="s">
        <v>886</v>
      </c>
      <c r="C258" s="46">
        <v>25000</v>
      </c>
      <c r="D258" s="47">
        <v>25000</v>
      </c>
      <c r="E258" s="48">
        <f t="shared" ref="E258" si="4">D258/C258*100</f>
        <v>100</v>
      </c>
    </row>
    <row r="259" spans="1:5" x14ac:dyDescent="0.25">
      <c r="A259" s="38" t="s">
        <v>258</v>
      </c>
      <c r="B259" s="58" t="s">
        <v>259</v>
      </c>
      <c r="C259" s="46">
        <v>443250</v>
      </c>
      <c r="D259" s="47">
        <v>443249.29</v>
      </c>
      <c r="E259" s="48">
        <f t="shared" ref="E259:E321" si="5">D259/C259*100</f>
        <v>99.999839819514946</v>
      </c>
    </row>
    <row r="260" spans="1:5" ht="31.5" x14ac:dyDescent="0.25">
      <c r="A260" s="38" t="s">
        <v>198</v>
      </c>
      <c r="B260" s="58" t="s">
        <v>260</v>
      </c>
      <c r="C260" s="46">
        <v>443250</v>
      </c>
      <c r="D260" s="47">
        <v>443249.29</v>
      </c>
      <c r="E260" s="48">
        <f t="shared" si="5"/>
        <v>99.999839819514946</v>
      </c>
    </row>
    <row r="261" spans="1:5" ht="31.5" x14ac:dyDescent="0.25">
      <c r="A261" s="38" t="s">
        <v>200</v>
      </c>
      <c r="B261" s="58" t="s">
        <v>261</v>
      </c>
      <c r="C261" s="46">
        <v>443250</v>
      </c>
      <c r="D261" s="47">
        <v>443249.29</v>
      </c>
      <c r="E261" s="48">
        <f t="shared" si="5"/>
        <v>99.999839819514946</v>
      </c>
    </row>
    <row r="262" spans="1:5" x14ac:dyDescent="0.25">
      <c r="A262" s="38" t="s">
        <v>203</v>
      </c>
      <c r="B262" s="58" t="s">
        <v>262</v>
      </c>
      <c r="C262" s="46">
        <v>443250</v>
      </c>
      <c r="D262" s="47">
        <v>443249.29</v>
      </c>
      <c r="E262" s="48">
        <f t="shared" si="5"/>
        <v>99.999839819514946</v>
      </c>
    </row>
    <row r="263" spans="1:5" x14ac:dyDescent="0.25">
      <c r="A263" s="38" t="s">
        <v>263</v>
      </c>
      <c r="B263" s="58" t="s">
        <v>264</v>
      </c>
      <c r="C263" s="46">
        <v>3119710</v>
      </c>
      <c r="D263" s="47" t="s">
        <v>6</v>
      </c>
      <c r="E263" s="48" t="s">
        <v>6</v>
      </c>
    </row>
    <row r="264" spans="1:5" x14ac:dyDescent="0.25">
      <c r="A264" s="38" t="s">
        <v>209</v>
      </c>
      <c r="B264" s="58" t="s">
        <v>265</v>
      </c>
      <c r="C264" s="46">
        <v>3119710</v>
      </c>
      <c r="D264" s="47" t="s">
        <v>6</v>
      </c>
      <c r="E264" s="48" t="s">
        <v>6</v>
      </c>
    </row>
    <row r="265" spans="1:5" x14ac:dyDescent="0.25">
      <c r="A265" s="38" t="s">
        <v>266</v>
      </c>
      <c r="B265" s="58" t="s">
        <v>267</v>
      </c>
      <c r="C265" s="46">
        <v>3119710</v>
      </c>
      <c r="D265" s="47" t="s">
        <v>6</v>
      </c>
      <c r="E265" s="48" t="s">
        <v>6</v>
      </c>
    </row>
    <row r="266" spans="1:5" x14ac:dyDescent="0.25">
      <c r="A266" s="38" t="s">
        <v>268</v>
      </c>
      <c r="B266" s="58" t="s">
        <v>269</v>
      </c>
      <c r="C266" s="46">
        <v>292445881.75</v>
      </c>
      <c r="D266" s="47">
        <v>197072105.08000001</v>
      </c>
      <c r="E266" s="48">
        <f t="shared" si="5"/>
        <v>67.387546680677445</v>
      </c>
    </row>
    <row r="267" spans="1:5" ht="63" x14ac:dyDescent="0.25">
      <c r="A267" s="38" t="s">
        <v>181</v>
      </c>
      <c r="B267" s="58" t="s">
        <v>270</v>
      </c>
      <c r="C267" s="46">
        <v>259246556.41</v>
      </c>
      <c r="D267" s="47">
        <v>174759723.97999999</v>
      </c>
      <c r="E267" s="48">
        <f t="shared" si="5"/>
        <v>67.410625005030511</v>
      </c>
    </row>
    <row r="268" spans="1:5" x14ac:dyDescent="0.25">
      <c r="A268" s="38" t="s">
        <v>271</v>
      </c>
      <c r="B268" s="58" t="s">
        <v>272</v>
      </c>
      <c r="C268" s="46">
        <v>162636091.81</v>
      </c>
      <c r="D268" s="47">
        <v>112440659.34</v>
      </c>
      <c r="E268" s="48">
        <f t="shared" si="5"/>
        <v>69.136351032930051</v>
      </c>
    </row>
    <row r="269" spans="1:5" x14ac:dyDescent="0.25">
      <c r="A269" s="38" t="s">
        <v>273</v>
      </c>
      <c r="B269" s="58" t="s">
        <v>274</v>
      </c>
      <c r="C269" s="46">
        <v>120116460.59</v>
      </c>
      <c r="D269" s="47">
        <v>83030233.310000002</v>
      </c>
      <c r="E269" s="48">
        <f t="shared" si="5"/>
        <v>69.124775157512815</v>
      </c>
    </row>
    <row r="270" spans="1:5" ht="31.5" x14ac:dyDescent="0.25">
      <c r="A270" s="38" t="s">
        <v>275</v>
      </c>
      <c r="B270" s="58" t="s">
        <v>276</v>
      </c>
      <c r="C270" s="46">
        <v>6348166</v>
      </c>
      <c r="D270" s="47">
        <v>5848576.1500000004</v>
      </c>
      <c r="E270" s="48">
        <f t="shared" si="5"/>
        <v>92.130170351562953</v>
      </c>
    </row>
    <row r="271" spans="1:5" ht="18.75" customHeight="1" x14ac:dyDescent="0.25">
      <c r="A271" s="38" t="s">
        <v>877</v>
      </c>
      <c r="B271" s="58" t="s">
        <v>277</v>
      </c>
      <c r="C271" s="46">
        <v>36171465.219999999</v>
      </c>
      <c r="D271" s="47">
        <v>23561849.879999999</v>
      </c>
      <c r="E271" s="48">
        <f t="shared" si="5"/>
        <v>65.139329404251328</v>
      </c>
    </row>
    <row r="272" spans="1:5" ht="31.5" x14ac:dyDescent="0.25">
      <c r="A272" s="38" t="s">
        <v>183</v>
      </c>
      <c r="B272" s="58" t="s">
        <v>278</v>
      </c>
      <c r="C272" s="46">
        <v>96610464.599999994</v>
      </c>
      <c r="D272" s="47">
        <v>62319064.640000001</v>
      </c>
      <c r="E272" s="48">
        <f t="shared" si="5"/>
        <v>64.505501446475805</v>
      </c>
    </row>
    <row r="273" spans="1:5" x14ac:dyDescent="0.25">
      <c r="A273" s="38" t="s">
        <v>185</v>
      </c>
      <c r="B273" s="58" t="s">
        <v>279</v>
      </c>
      <c r="C273" s="46">
        <v>70236382.599999994</v>
      </c>
      <c r="D273" s="47">
        <v>45656667.57</v>
      </c>
      <c r="E273" s="48">
        <f t="shared" si="5"/>
        <v>65.004298171244386</v>
      </c>
    </row>
    <row r="274" spans="1:5" ht="31.5" x14ac:dyDescent="0.25">
      <c r="A274" s="38" t="s">
        <v>187</v>
      </c>
      <c r="B274" s="58" t="s">
        <v>280</v>
      </c>
      <c r="C274" s="46">
        <v>5117327</v>
      </c>
      <c r="D274" s="47">
        <v>3666752.96</v>
      </c>
      <c r="E274" s="48">
        <f t="shared" si="5"/>
        <v>71.653677007547103</v>
      </c>
    </row>
    <row r="275" spans="1:5" ht="47.25" x14ac:dyDescent="0.25">
      <c r="A275" s="38" t="s">
        <v>188</v>
      </c>
      <c r="B275" s="58" t="s">
        <v>281</v>
      </c>
      <c r="C275" s="46">
        <v>21256755</v>
      </c>
      <c r="D275" s="47">
        <v>12995644.109999999</v>
      </c>
      <c r="E275" s="48">
        <f t="shared" si="5"/>
        <v>61.136538055785081</v>
      </c>
    </row>
    <row r="276" spans="1:5" ht="31.5" x14ac:dyDescent="0.25">
      <c r="A276" s="38" t="s">
        <v>198</v>
      </c>
      <c r="B276" s="58" t="s">
        <v>282</v>
      </c>
      <c r="C276" s="46">
        <v>22930559.280000001</v>
      </c>
      <c r="D276" s="47">
        <v>12251398.720000001</v>
      </c>
      <c r="E276" s="48">
        <f t="shared" si="5"/>
        <v>53.428259513433026</v>
      </c>
    </row>
    <row r="277" spans="1:5" ht="31.5" x14ac:dyDescent="0.25">
      <c r="A277" s="38" t="s">
        <v>200</v>
      </c>
      <c r="B277" s="58" t="s">
        <v>283</v>
      </c>
      <c r="C277" s="46">
        <v>22930559.280000001</v>
      </c>
      <c r="D277" s="47">
        <v>12251398.720000001</v>
      </c>
      <c r="E277" s="48">
        <f t="shared" si="5"/>
        <v>53.428259513433026</v>
      </c>
    </row>
    <row r="278" spans="1:5" ht="31.5" x14ac:dyDescent="0.25">
      <c r="A278" s="38" t="s">
        <v>875</v>
      </c>
      <c r="B278" s="58" t="s">
        <v>284</v>
      </c>
      <c r="C278" s="46">
        <v>7196673</v>
      </c>
      <c r="D278" s="47">
        <v>4321854.62</v>
      </c>
      <c r="E278" s="48">
        <f t="shared" si="5"/>
        <v>60.053508336421565</v>
      </c>
    </row>
    <row r="279" spans="1:5" x14ac:dyDescent="0.25">
      <c r="A279" s="38" t="s">
        <v>203</v>
      </c>
      <c r="B279" s="58" t="s">
        <v>285</v>
      </c>
      <c r="C279" s="46">
        <v>12151817.279999999</v>
      </c>
      <c r="D279" s="47">
        <v>6615216.7300000004</v>
      </c>
      <c r="E279" s="48">
        <f t="shared" si="5"/>
        <v>54.438085905781499</v>
      </c>
    </row>
    <row r="280" spans="1:5" x14ac:dyDescent="0.25">
      <c r="A280" s="38" t="s">
        <v>730</v>
      </c>
      <c r="B280" s="58" t="s">
        <v>732</v>
      </c>
      <c r="C280" s="46">
        <v>3582069</v>
      </c>
      <c r="D280" s="47">
        <v>1314327.3700000001</v>
      </c>
      <c r="E280" s="48">
        <f t="shared" si="5"/>
        <v>36.691849598653739</v>
      </c>
    </row>
    <row r="281" spans="1:5" x14ac:dyDescent="0.25">
      <c r="A281" s="38" t="s">
        <v>205</v>
      </c>
      <c r="B281" s="58" t="s">
        <v>760</v>
      </c>
      <c r="C281" s="46">
        <v>9156628.4000000004</v>
      </c>
      <c r="D281" s="47">
        <v>9151482.7200000007</v>
      </c>
      <c r="E281" s="48">
        <f t="shared" si="5"/>
        <v>99.943803769518496</v>
      </c>
    </row>
    <row r="282" spans="1:5" ht="31.5" x14ac:dyDescent="0.25">
      <c r="A282" s="38" t="s">
        <v>228</v>
      </c>
      <c r="B282" s="58" t="s">
        <v>761</v>
      </c>
      <c r="C282" s="46">
        <v>456628.4</v>
      </c>
      <c r="D282" s="47">
        <v>451482.72</v>
      </c>
      <c r="E282" s="48">
        <f t="shared" si="5"/>
        <v>98.873114331040284</v>
      </c>
    </row>
    <row r="283" spans="1:5" ht="31.5" x14ac:dyDescent="0.25">
      <c r="A283" s="38" t="s">
        <v>876</v>
      </c>
      <c r="B283" s="58" t="s">
        <v>762</v>
      </c>
      <c r="C283" s="46">
        <v>456628.4</v>
      </c>
      <c r="D283" s="47">
        <v>451482.72</v>
      </c>
      <c r="E283" s="48">
        <f t="shared" si="5"/>
        <v>98.873114331040284</v>
      </c>
    </row>
    <row r="284" spans="1:5" x14ac:dyDescent="0.25">
      <c r="A284" s="38" t="s">
        <v>295</v>
      </c>
      <c r="B284" s="58" t="s">
        <v>887</v>
      </c>
      <c r="C284" s="46">
        <v>8700000</v>
      </c>
      <c r="D284" s="47">
        <v>8700000</v>
      </c>
      <c r="E284" s="48">
        <f t="shared" si="5"/>
        <v>100</v>
      </c>
    </row>
    <row r="285" spans="1:5" ht="31.5" x14ac:dyDescent="0.25">
      <c r="A285" s="38" t="s">
        <v>342</v>
      </c>
      <c r="B285" s="58" t="s">
        <v>664</v>
      </c>
      <c r="C285" s="46">
        <v>730290</v>
      </c>
      <c r="D285" s="47">
        <v>580290</v>
      </c>
      <c r="E285" s="48">
        <f t="shared" si="5"/>
        <v>79.460214435361294</v>
      </c>
    </row>
    <row r="286" spans="1:5" x14ac:dyDescent="0.25">
      <c r="A286" s="38" t="s">
        <v>344</v>
      </c>
      <c r="B286" s="58" t="s">
        <v>665</v>
      </c>
      <c r="C286" s="46">
        <v>150000</v>
      </c>
      <c r="D286" s="47" t="s">
        <v>6</v>
      </c>
      <c r="E286" s="48" t="s">
        <v>6</v>
      </c>
    </row>
    <row r="287" spans="1:5" x14ac:dyDescent="0.25">
      <c r="A287" s="38" t="s">
        <v>404</v>
      </c>
      <c r="B287" s="58" t="s">
        <v>666</v>
      </c>
      <c r="C287" s="46">
        <v>150000</v>
      </c>
      <c r="D287" s="47" t="s">
        <v>6</v>
      </c>
      <c r="E287" s="48" t="s">
        <v>6</v>
      </c>
    </row>
    <row r="288" spans="1:5" ht="47.25" x14ac:dyDescent="0.25">
      <c r="A288" s="38" t="s">
        <v>878</v>
      </c>
      <c r="B288" s="58" t="s">
        <v>667</v>
      </c>
      <c r="C288" s="46">
        <v>580290</v>
      </c>
      <c r="D288" s="47">
        <v>580290</v>
      </c>
      <c r="E288" s="48">
        <f t="shared" si="5"/>
        <v>100</v>
      </c>
    </row>
    <row r="289" spans="1:5" ht="31.5" x14ac:dyDescent="0.25">
      <c r="A289" s="38" t="s">
        <v>718</v>
      </c>
      <c r="B289" s="58" t="s">
        <v>719</v>
      </c>
      <c r="C289" s="46">
        <v>580290</v>
      </c>
      <c r="D289" s="47">
        <v>580290</v>
      </c>
      <c r="E289" s="48">
        <f t="shared" si="5"/>
        <v>100</v>
      </c>
    </row>
    <row r="290" spans="1:5" x14ac:dyDescent="0.25">
      <c r="A290" s="38" t="s">
        <v>209</v>
      </c>
      <c r="B290" s="58" t="s">
        <v>286</v>
      </c>
      <c r="C290" s="46">
        <v>381847.66</v>
      </c>
      <c r="D290" s="47">
        <v>329209.65999999997</v>
      </c>
      <c r="E290" s="48">
        <f t="shared" si="5"/>
        <v>86.214921416567009</v>
      </c>
    </row>
    <row r="291" spans="1:5" x14ac:dyDescent="0.25">
      <c r="A291" s="38" t="s">
        <v>236</v>
      </c>
      <c r="B291" s="58" t="s">
        <v>287</v>
      </c>
      <c r="C291" s="46">
        <v>238888.47</v>
      </c>
      <c r="D291" s="47">
        <v>238888.47</v>
      </c>
      <c r="E291" s="48">
        <f t="shared" si="5"/>
        <v>100</v>
      </c>
    </row>
    <row r="292" spans="1:5" ht="31.5" x14ac:dyDescent="0.25">
      <c r="A292" s="38" t="s">
        <v>238</v>
      </c>
      <c r="B292" s="58" t="s">
        <v>288</v>
      </c>
      <c r="C292" s="46">
        <v>238888.47</v>
      </c>
      <c r="D292" s="47">
        <v>238888.47</v>
      </c>
      <c r="E292" s="48">
        <f t="shared" si="5"/>
        <v>100</v>
      </c>
    </row>
    <row r="293" spans="1:5" x14ac:dyDescent="0.25">
      <c r="A293" s="38" t="s">
        <v>211</v>
      </c>
      <c r="B293" s="58" t="s">
        <v>289</v>
      </c>
      <c r="C293" s="46">
        <v>142959.19</v>
      </c>
      <c r="D293" s="47">
        <v>90321.19</v>
      </c>
      <c r="E293" s="48">
        <f t="shared" si="5"/>
        <v>63.179701843582073</v>
      </c>
    </row>
    <row r="294" spans="1:5" x14ac:dyDescent="0.25">
      <c r="A294" s="38" t="s">
        <v>290</v>
      </c>
      <c r="B294" s="58" t="s">
        <v>291</v>
      </c>
      <c r="C294" s="46">
        <v>15334</v>
      </c>
      <c r="D294" s="47">
        <v>2996</v>
      </c>
      <c r="E294" s="48">
        <f t="shared" si="5"/>
        <v>19.53828094430677</v>
      </c>
    </row>
    <row r="295" spans="1:5" x14ac:dyDescent="0.25">
      <c r="A295" s="38" t="s">
        <v>213</v>
      </c>
      <c r="B295" s="58" t="s">
        <v>833</v>
      </c>
      <c r="C295" s="46">
        <v>10000</v>
      </c>
      <c r="D295" s="47">
        <v>1700</v>
      </c>
      <c r="E295" s="48">
        <f t="shared" si="5"/>
        <v>17</v>
      </c>
    </row>
    <row r="296" spans="1:5" x14ac:dyDescent="0.25">
      <c r="A296" s="38" t="s">
        <v>215</v>
      </c>
      <c r="B296" s="58" t="s">
        <v>292</v>
      </c>
      <c r="C296" s="46">
        <v>117625.19</v>
      </c>
      <c r="D296" s="47">
        <v>85625.19</v>
      </c>
      <c r="E296" s="48">
        <f t="shared" si="5"/>
        <v>72.794942987977322</v>
      </c>
    </row>
    <row r="297" spans="1:5" x14ac:dyDescent="0.25">
      <c r="A297" s="38" t="s">
        <v>293</v>
      </c>
      <c r="B297" s="58" t="s">
        <v>294</v>
      </c>
      <c r="C297" s="46">
        <v>62432513.469999999</v>
      </c>
      <c r="D297" s="47">
        <v>37811730.340000004</v>
      </c>
      <c r="E297" s="48">
        <f t="shared" si="5"/>
        <v>60.564164789183529</v>
      </c>
    </row>
    <row r="298" spans="1:5" ht="31.5" x14ac:dyDescent="0.25">
      <c r="A298" s="38" t="s">
        <v>733</v>
      </c>
      <c r="B298" s="58" t="s">
        <v>734</v>
      </c>
      <c r="C298" s="46">
        <v>62242513.469999999</v>
      </c>
      <c r="D298" s="47">
        <v>37796730.340000004</v>
      </c>
      <c r="E298" s="48">
        <f t="shared" si="5"/>
        <v>60.724942218500686</v>
      </c>
    </row>
    <row r="299" spans="1:5" ht="63" x14ac:dyDescent="0.25">
      <c r="A299" s="38" t="s">
        <v>181</v>
      </c>
      <c r="B299" s="58" t="s">
        <v>735</v>
      </c>
      <c r="C299" s="46">
        <v>44312599.600000001</v>
      </c>
      <c r="D299" s="47">
        <v>28550426.210000001</v>
      </c>
      <c r="E299" s="48">
        <f t="shared" si="5"/>
        <v>64.429589930896313</v>
      </c>
    </row>
    <row r="300" spans="1:5" x14ac:dyDescent="0.25">
      <c r="A300" s="38" t="s">
        <v>271</v>
      </c>
      <c r="B300" s="58" t="s">
        <v>736</v>
      </c>
      <c r="C300" s="46">
        <v>44312599.600000001</v>
      </c>
      <c r="D300" s="47">
        <v>28550426.210000001</v>
      </c>
      <c r="E300" s="48">
        <f t="shared" si="5"/>
        <v>64.429589930896313</v>
      </c>
    </row>
    <row r="301" spans="1:5" x14ac:dyDescent="0.25">
      <c r="A301" s="38" t="s">
        <v>273</v>
      </c>
      <c r="B301" s="58" t="s">
        <v>737</v>
      </c>
      <c r="C301" s="46">
        <v>31349817.52</v>
      </c>
      <c r="D301" s="47">
        <v>20742034.780000001</v>
      </c>
      <c r="E301" s="48">
        <f t="shared" si="5"/>
        <v>66.163175485048257</v>
      </c>
    </row>
    <row r="302" spans="1:5" ht="31.5" x14ac:dyDescent="0.25">
      <c r="A302" s="38" t="s">
        <v>275</v>
      </c>
      <c r="B302" s="58" t="s">
        <v>738</v>
      </c>
      <c r="C302" s="46">
        <v>3495138</v>
      </c>
      <c r="D302" s="47">
        <v>1863715.38</v>
      </c>
      <c r="E302" s="48">
        <f t="shared" si="5"/>
        <v>53.323084238733919</v>
      </c>
    </row>
    <row r="303" spans="1:5" ht="18.75" customHeight="1" x14ac:dyDescent="0.25">
      <c r="A303" s="38" t="s">
        <v>877</v>
      </c>
      <c r="B303" s="58" t="s">
        <v>739</v>
      </c>
      <c r="C303" s="46">
        <v>9467644.0800000001</v>
      </c>
      <c r="D303" s="47">
        <v>5944676.0499999998</v>
      </c>
      <c r="E303" s="48">
        <f t="shared" si="5"/>
        <v>62.789390895649298</v>
      </c>
    </row>
    <row r="304" spans="1:5" ht="31.5" x14ac:dyDescent="0.25">
      <c r="A304" s="38" t="s">
        <v>198</v>
      </c>
      <c r="B304" s="58" t="s">
        <v>740</v>
      </c>
      <c r="C304" s="46">
        <v>17773476.870000001</v>
      </c>
      <c r="D304" s="47">
        <v>9143696.1300000008</v>
      </c>
      <c r="E304" s="48">
        <f t="shared" si="5"/>
        <v>51.445736795785415</v>
      </c>
    </row>
    <row r="305" spans="1:5" ht="31.5" x14ac:dyDescent="0.25">
      <c r="A305" s="38" t="s">
        <v>200</v>
      </c>
      <c r="B305" s="58" t="s">
        <v>741</v>
      </c>
      <c r="C305" s="46">
        <v>17773476.870000001</v>
      </c>
      <c r="D305" s="47">
        <v>9143696.1300000008</v>
      </c>
      <c r="E305" s="48">
        <f t="shared" si="5"/>
        <v>51.445736795785415</v>
      </c>
    </row>
    <row r="306" spans="1:5" ht="31.5" x14ac:dyDescent="0.25">
      <c r="A306" s="38" t="s">
        <v>875</v>
      </c>
      <c r="B306" s="58" t="s">
        <v>742</v>
      </c>
      <c r="C306" s="46">
        <v>982197</v>
      </c>
      <c r="D306" s="47">
        <v>441141.45</v>
      </c>
      <c r="E306" s="48">
        <f t="shared" si="5"/>
        <v>44.913744391400094</v>
      </c>
    </row>
    <row r="307" spans="1:5" ht="31.5" x14ac:dyDescent="0.25">
      <c r="A307" s="38" t="s">
        <v>879</v>
      </c>
      <c r="B307" s="58" t="s">
        <v>888</v>
      </c>
      <c r="C307" s="46">
        <v>811699.19</v>
      </c>
      <c r="D307" s="47">
        <v>783572.43</v>
      </c>
      <c r="E307" s="48">
        <f t="shared" si="5"/>
        <v>96.53482960849081</v>
      </c>
    </row>
    <row r="308" spans="1:5" x14ac:dyDescent="0.25">
      <c r="A308" s="38" t="s">
        <v>203</v>
      </c>
      <c r="B308" s="58" t="s">
        <v>743</v>
      </c>
      <c r="C308" s="46">
        <v>8231688.2199999997</v>
      </c>
      <c r="D308" s="47">
        <v>4384741.74</v>
      </c>
      <c r="E308" s="48">
        <f t="shared" si="5"/>
        <v>53.266615824281061</v>
      </c>
    </row>
    <row r="309" spans="1:5" x14ac:dyDescent="0.25">
      <c r="A309" s="38" t="s">
        <v>730</v>
      </c>
      <c r="B309" s="58" t="s">
        <v>744</v>
      </c>
      <c r="C309" s="46">
        <v>7747892.46</v>
      </c>
      <c r="D309" s="47">
        <v>3534240.51</v>
      </c>
      <c r="E309" s="48">
        <f t="shared" si="5"/>
        <v>45.615508065531408</v>
      </c>
    </row>
    <row r="310" spans="1:5" x14ac:dyDescent="0.25">
      <c r="A310" s="38" t="s">
        <v>205</v>
      </c>
      <c r="B310" s="58" t="s">
        <v>889</v>
      </c>
      <c r="C310" s="46">
        <v>150912</v>
      </c>
      <c r="D310" s="47">
        <v>102608</v>
      </c>
      <c r="E310" s="48">
        <f t="shared" si="5"/>
        <v>67.991942324003389</v>
      </c>
    </row>
    <row r="311" spans="1:5" ht="31.5" x14ac:dyDescent="0.25">
      <c r="A311" s="38" t="s">
        <v>228</v>
      </c>
      <c r="B311" s="58" t="s">
        <v>890</v>
      </c>
      <c r="C311" s="46">
        <v>150912</v>
      </c>
      <c r="D311" s="47">
        <v>102608</v>
      </c>
      <c r="E311" s="48">
        <f t="shared" si="5"/>
        <v>67.991942324003389</v>
      </c>
    </row>
    <row r="312" spans="1:5" ht="31.5" x14ac:dyDescent="0.25">
      <c r="A312" s="38" t="s">
        <v>876</v>
      </c>
      <c r="B312" s="58" t="s">
        <v>891</v>
      </c>
      <c r="C312" s="46">
        <v>150912</v>
      </c>
      <c r="D312" s="47">
        <v>102608</v>
      </c>
      <c r="E312" s="48">
        <f t="shared" si="5"/>
        <v>67.991942324003389</v>
      </c>
    </row>
    <row r="313" spans="1:5" x14ac:dyDescent="0.25">
      <c r="A313" s="38" t="s">
        <v>209</v>
      </c>
      <c r="B313" s="58" t="s">
        <v>745</v>
      </c>
      <c r="C313" s="46">
        <v>5525</v>
      </c>
      <c r="D313" s="47" t="s">
        <v>6</v>
      </c>
      <c r="E313" s="48" t="s">
        <v>6</v>
      </c>
    </row>
    <row r="314" spans="1:5" x14ac:dyDescent="0.25">
      <c r="A314" s="38" t="s">
        <v>211</v>
      </c>
      <c r="B314" s="58" t="s">
        <v>746</v>
      </c>
      <c r="C314" s="46">
        <v>5525</v>
      </c>
      <c r="D314" s="47" t="s">
        <v>6</v>
      </c>
      <c r="E314" s="48" t="s">
        <v>6</v>
      </c>
    </row>
    <row r="315" spans="1:5" x14ac:dyDescent="0.25">
      <c r="A315" s="38" t="s">
        <v>290</v>
      </c>
      <c r="B315" s="58" t="s">
        <v>747</v>
      </c>
      <c r="C315" s="46">
        <v>25</v>
      </c>
      <c r="D315" s="47" t="s">
        <v>6</v>
      </c>
      <c r="E315" s="48" t="s">
        <v>6</v>
      </c>
    </row>
    <row r="316" spans="1:5" x14ac:dyDescent="0.25">
      <c r="A316" s="38" t="s">
        <v>213</v>
      </c>
      <c r="B316" s="58" t="s">
        <v>774</v>
      </c>
      <c r="C316" s="46">
        <v>2500</v>
      </c>
      <c r="D316" s="47" t="s">
        <v>6</v>
      </c>
      <c r="E316" s="48" t="s">
        <v>6</v>
      </c>
    </row>
    <row r="317" spans="1:5" x14ac:dyDescent="0.25">
      <c r="A317" s="38" t="s">
        <v>215</v>
      </c>
      <c r="B317" s="58" t="s">
        <v>817</v>
      </c>
      <c r="C317" s="46">
        <v>3000</v>
      </c>
      <c r="D317" s="47" t="s">
        <v>6</v>
      </c>
      <c r="E317" s="48" t="s">
        <v>6</v>
      </c>
    </row>
    <row r="318" spans="1:5" ht="31.5" x14ac:dyDescent="0.25">
      <c r="A318" s="38" t="s">
        <v>296</v>
      </c>
      <c r="B318" s="58" t="s">
        <v>297</v>
      </c>
      <c r="C318" s="46">
        <v>190000</v>
      </c>
      <c r="D318" s="47">
        <v>15000</v>
      </c>
      <c r="E318" s="48">
        <f t="shared" si="5"/>
        <v>7.8947368421052628</v>
      </c>
    </row>
    <row r="319" spans="1:5" ht="31.5" x14ac:dyDescent="0.25">
      <c r="A319" s="38" t="s">
        <v>198</v>
      </c>
      <c r="B319" s="58" t="s">
        <v>298</v>
      </c>
      <c r="C319" s="46">
        <v>135000</v>
      </c>
      <c r="D319" s="47">
        <v>15000</v>
      </c>
      <c r="E319" s="48">
        <f t="shared" si="5"/>
        <v>11.111111111111111</v>
      </c>
    </row>
    <row r="320" spans="1:5" ht="31.5" x14ac:dyDescent="0.25">
      <c r="A320" s="38" t="s">
        <v>200</v>
      </c>
      <c r="B320" s="58" t="s">
        <v>299</v>
      </c>
      <c r="C320" s="46">
        <v>135000</v>
      </c>
      <c r="D320" s="47">
        <v>15000</v>
      </c>
      <c r="E320" s="48">
        <f t="shared" si="5"/>
        <v>11.111111111111111</v>
      </c>
    </row>
    <row r="321" spans="1:5" x14ac:dyDescent="0.25">
      <c r="A321" s="38" t="s">
        <v>203</v>
      </c>
      <c r="B321" s="58" t="s">
        <v>300</v>
      </c>
      <c r="C321" s="46">
        <v>135000</v>
      </c>
      <c r="D321" s="47">
        <v>15000</v>
      </c>
      <c r="E321" s="48">
        <f t="shared" si="5"/>
        <v>11.111111111111111</v>
      </c>
    </row>
    <row r="322" spans="1:5" ht="31.5" x14ac:dyDescent="0.25">
      <c r="A322" s="38" t="s">
        <v>342</v>
      </c>
      <c r="B322" s="58" t="s">
        <v>927</v>
      </c>
      <c r="C322" s="46">
        <v>55000</v>
      </c>
      <c r="D322" s="47" t="s">
        <v>6</v>
      </c>
      <c r="E322" s="48" t="s">
        <v>6</v>
      </c>
    </row>
    <row r="323" spans="1:5" x14ac:dyDescent="0.25">
      <c r="A323" s="38" t="s">
        <v>344</v>
      </c>
      <c r="B323" s="58" t="s">
        <v>928</v>
      </c>
      <c r="C323" s="46">
        <v>55000</v>
      </c>
      <c r="D323" s="47" t="s">
        <v>6</v>
      </c>
      <c r="E323" s="48" t="s">
        <v>6</v>
      </c>
    </row>
    <row r="324" spans="1:5" ht="47.25" x14ac:dyDescent="0.25">
      <c r="A324" s="38" t="s">
        <v>346</v>
      </c>
      <c r="B324" s="58" t="s">
        <v>929</v>
      </c>
      <c r="C324" s="46">
        <v>55000</v>
      </c>
      <c r="D324" s="47" t="s">
        <v>6</v>
      </c>
      <c r="E324" s="48" t="s">
        <v>6</v>
      </c>
    </row>
    <row r="325" spans="1:5" x14ac:dyDescent="0.25">
      <c r="A325" s="38" t="s">
        <v>301</v>
      </c>
      <c r="B325" s="58" t="s">
        <v>302</v>
      </c>
      <c r="C325" s="46">
        <v>1399985646.03</v>
      </c>
      <c r="D325" s="47">
        <v>938762274.17999995</v>
      </c>
      <c r="E325" s="48">
        <f t="shared" ref="E325:E385" si="6">D325/C325*100</f>
        <v>67.055135661004016</v>
      </c>
    </row>
    <row r="326" spans="1:5" x14ac:dyDescent="0.25">
      <c r="A326" s="38" t="s">
        <v>303</v>
      </c>
      <c r="B326" s="58" t="s">
        <v>304</v>
      </c>
      <c r="C326" s="46">
        <v>8667566</v>
      </c>
      <c r="D326" s="47">
        <v>1407252.63</v>
      </c>
      <c r="E326" s="48">
        <f t="shared" si="6"/>
        <v>16.235845564948683</v>
      </c>
    </row>
    <row r="327" spans="1:5" ht="63" x14ac:dyDescent="0.25">
      <c r="A327" s="38" t="s">
        <v>181</v>
      </c>
      <c r="B327" s="58" t="s">
        <v>305</v>
      </c>
      <c r="C327" s="46">
        <v>1773854</v>
      </c>
      <c r="D327" s="47">
        <v>1175585.6200000001</v>
      </c>
      <c r="E327" s="48">
        <f t="shared" si="6"/>
        <v>66.272963840316066</v>
      </c>
    </row>
    <row r="328" spans="1:5" ht="31.5" x14ac:dyDescent="0.25">
      <c r="A328" s="38" t="s">
        <v>183</v>
      </c>
      <c r="B328" s="58" t="s">
        <v>306</v>
      </c>
      <c r="C328" s="46">
        <v>1773854</v>
      </c>
      <c r="D328" s="47">
        <v>1175585.6200000001</v>
      </c>
      <c r="E328" s="48">
        <f t="shared" si="6"/>
        <v>66.272963840316066</v>
      </c>
    </row>
    <row r="329" spans="1:5" x14ac:dyDescent="0.25">
      <c r="A329" s="38" t="s">
        <v>185</v>
      </c>
      <c r="B329" s="58" t="s">
        <v>307</v>
      </c>
      <c r="C329" s="46">
        <v>952346</v>
      </c>
      <c r="D329" s="47">
        <v>760682.49</v>
      </c>
      <c r="E329" s="48">
        <f t="shared" si="6"/>
        <v>79.874592847557508</v>
      </c>
    </row>
    <row r="330" spans="1:5" ht="31.5" x14ac:dyDescent="0.25">
      <c r="A330" s="38" t="s">
        <v>187</v>
      </c>
      <c r="B330" s="58" t="s">
        <v>308</v>
      </c>
      <c r="C330" s="46">
        <v>533900</v>
      </c>
      <c r="D330" s="47">
        <v>196095</v>
      </c>
      <c r="E330" s="48">
        <f t="shared" si="6"/>
        <v>36.728788162577267</v>
      </c>
    </row>
    <row r="331" spans="1:5" ht="47.25" x14ac:dyDescent="0.25">
      <c r="A331" s="38" t="s">
        <v>188</v>
      </c>
      <c r="B331" s="58" t="s">
        <v>309</v>
      </c>
      <c r="C331" s="46">
        <v>287608</v>
      </c>
      <c r="D331" s="47">
        <v>218808.13</v>
      </c>
      <c r="E331" s="48">
        <f t="shared" si="6"/>
        <v>76.078596561987155</v>
      </c>
    </row>
    <row r="332" spans="1:5" ht="31.5" x14ac:dyDescent="0.25">
      <c r="A332" s="38" t="s">
        <v>198</v>
      </c>
      <c r="B332" s="58" t="s">
        <v>310</v>
      </c>
      <c r="C332" s="46">
        <v>393712</v>
      </c>
      <c r="D332" s="47">
        <v>231667.01</v>
      </c>
      <c r="E332" s="48">
        <f t="shared" si="6"/>
        <v>58.841744727110182</v>
      </c>
    </row>
    <row r="333" spans="1:5" ht="31.5" x14ac:dyDescent="0.25">
      <c r="A333" s="38" t="s">
        <v>200</v>
      </c>
      <c r="B333" s="58" t="s">
        <v>311</v>
      </c>
      <c r="C333" s="46">
        <v>393712</v>
      </c>
      <c r="D333" s="47">
        <v>231667.01</v>
      </c>
      <c r="E333" s="48">
        <f t="shared" si="6"/>
        <v>58.841744727110182</v>
      </c>
    </row>
    <row r="334" spans="1:5" x14ac:dyDescent="0.25">
      <c r="A334" s="38" t="s">
        <v>203</v>
      </c>
      <c r="B334" s="58" t="s">
        <v>312</v>
      </c>
      <c r="C334" s="46">
        <v>393712</v>
      </c>
      <c r="D334" s="47">
        <v>231667.01</v>
      </c>
      <c r="E334" s="48">
        <f t="shared" si="6"/>
        <v>58.841744727110182</v>
      </c>
    </row>
    <row r="335" spans="1:5" x14ac:dyDescent="0.25">
      <c r="A335" s="38" t="s">
        <v>209</v>
      </c>
      <c r="B335" s="58" t="s">
        <v>313</v>
      </c>
      <c r="C335" s="46">
        <v>6500000</v>
      </c>
      <c r="D335" s="47" t="s">
        <v>6</v>
      </c>
      <c r="E335" s="48" t="s">
        <v>6</v>
      </c>
    </row>
    <row r="336" spans="1:5" ht="47.25" x14ac:dyDescent="0.25">
      <c r="A336" s="38" t="s">
        <v>314</v>
      </c>
      <c r="B336" s="58" t="s">
        <v>315</v>
      </c>
      <c r="C336" s="46">
        <v>6500000</v>
      </c>
      <c r="D336" s="47" t="s">
        <v>6</v>
      </c>
      <c r="E336" s="48" t="s">
        <v>6</v>
      </c>
    </row>
    <row r="337" spans="1:5" ht="47.25" x14ac:dyDescent="0.25">
      <c r="A337" s="38" t="s">
        <v>316</v>
      </c>
      <c r="B337" s="58" t="s">
        <v>317</v>
      </c>
      <c r="C337" s="46">
        <v>6500000</v>
      </c>
      <c r="D337" s="47" t="s">
        <v>6</v>
      </c>
      <c r="E337" s="48" t="s">
        <v>6</v>
      </c>
    </row>
    <row r="338" spans="1:5" x14ac:dyDescent="0.25">
      <c r="A338" s="38" t="s">
        <v>318</v>
      </c>
      <c r="B338" s="58" t="s">
        <v>319</v>
      </c>
      <c r="C338" s="46">
        <v>307213980</v>
      </c>
      <c r="D338" s="47">
        <v>214834399.5</v>
      </c>
      <c r="E338" s="48">
        <f t="shared" si="6"/>
        <v>69.929890397565899</v>
      </c>
    </row>
    <row r="339" spans="1:5" x14ac:dyDescent="0.25">
      <c r="A339" s="38" t="s">
        <v>209</v>
      </c>
      <c r="B339" s="58" t="s">
        <v>320</v>
      </c>
      <c r="C339" s="46">
        <v>307213980</v>
      </c>
      <c r="D339" s="47">
        <v>214834399.5</v>
      </c>
      <c r="E339" s="48">
        <f t="shared" si="6"/>
        <v>69.929890397565899</v>
      </c>
    </row>
    <row r="340" spans="1:5" ht="47.25" x14ac:dyDescent="0.25">
      <c r="A340" s="38" t="s">
        <v>314</v>
      </c>
      <c r="B340" s="58" t="s">
        <v>321</v>
      </c>
      <c r="C340" s="46">
        <v>307213980</v>
      </c>
      <c r="D340" s="47">
        <v>214834399.5</v>
      </c>
      <c r="E340" s="48">
        <f t="shared" si="6"/>
        <v>69.929890397565899</v>
      </c>
    </row>
    <row r="341" spans="1:5" ht="47.25" x14ac:dyDescent="0.25">
      <c r="A341" s="38" t="s">
        <v>316</v>
      </c>
      <c r="B341" s="58" t="s">
        <v>322</v>
      </c>
      <c r="C341" s="46">
        <v>307213980</v>
      </c>
      <c r="D341" s="47">
        <v>214834399.5</v>
      </c>
      <c r="E341" s="48">
        <f t="shared" si="6"/>
        <v>69.929890397565899</v>
      </c>
    </row>
    <row r="342" spans="1:5" x14ac:dyDescent="0.25">
      <c r="A342" s="38" t="s">
        <v>323</v>
      </c>
      <c r="B342" s="58" t="s">
        <v>324</v>
      </c>
      <c r="C342" s="46">
        <v>729014672</v>
      </c>
      <c r="D342" s="47">
        <v>495238602.14999998</v>
      </c>
      <c r="E342" s="48">
        <f t="shared" si="6"/>
        <v>67.932597404569108</v>
      </c>
    </row>
    <row r="343" spans="1:5" ht="63" x14ac:dyDescent="0.25">
      <c r="A343" s="38" t="s">
        <v>181</v>
      </c>
      <c r="B343" s="58" t="s">
        <v>325</v>
      </c>
      <c r="C343" s="46">
        <v>11931038</v>
      </c>
      <c r="D343" s="47">
        <v>8658781.7300000004</v>
      </c>
      <c r="E343" s="48">
        <f t="shared" si="6"/>
        <v>72.573582700851347</v>
      </c>
    </row>
    <row r="344" spans="1:5" ht="18.75" customHeight="1" x14ac:dyDescent="0.25">
      <c r="A344" s="38" t="s">
        <v>271</v>
      </c>
      <c r="B344" s="58" t="s">
        <v>326</v>
      </c>
      <c r="C344" s="46">
        <v>11931038</v>
      </c>
      <c r="D344" s="47">
        <v>8658781.7300000004</v>
      </c>
      <c r="E344" s="48">
        <f t="shared" si="6"/>
        <v>72.573582700851347</v>
      </c>
    </row>
    <row r="345" spans="1:5" x14ac:dyDescent="0.25">
      <c r="A345" s="38" t="s">
        <v>273</v>
      </c>
      <c r="B345" s="58" t="s">
        <v>327</v>
      </c>
      <c r="C345" s="46">
        <v>8387280</v>
      </c>
      <c r="D345" s="47">
        <v>6532214.6500000004</v>
      </c>
      <c r="E345" s="48">
        <f t="shared" si="6"/>
        <v>77.882396319188103</v>
      </c>
    </row>
    <row r="346" spans="1:5" ht="31.5" x14ac:dyDescent="0.25">
      <c r="A346" s="38" t="s">
        <v>275</v>
      </c>
      <c r="B346" s="58" t="s">
        <v>328</v>
      </c>
      <c r="C346" s="46">
        <v>1010800</v>
      </c>
      <c r="D346" s="47">
        <v>511827.41</v>
      </c>
      <c r="E346" s="48">
        <f t="shared" si="6"/>
        <v>50.635873565492673</v>
      </c>
    </row>
    <row r="347" spans="1:5" ht="31.5" x14ac:dyDescent="0.25">
      <c r="A347" s="38" t="s">
        <v>877</v>
      </c>
      <c r="B347" s="58" t="s">
        <v>329</v>
      </c>
      <c r="C347" s="46">
        <v>2532958</v>
      </c>
      <c r="D347" s="47">
        <v>1614739.67</v>
      </c>
      <c r="E347" s="48">
        <f t="shared" si="6"/>
        <v>63.749168758423949</v>
      </c>
    </row>
    <row r="348" spans="1:5" ht="31.5" x14ac:dyDescent="0.25">
      <c r="A348" s="38" t="s">
        <v>198</v>
      </c>
      <c r="B348" s="58" t="s">
        <v>330</v>
      </c>
      <c r="C348" s="46">
        <v>717002354</v>
      </c>
      <c r="D348" s="47">
        <v>486539181.42000002</v>
      </c>
      <c r="E348" s="48">
        <f t="shared" si="6"/>
        <v>67.85740363413089</v>
      </c>
    </row>
    <row r="349" spans="1:5" ht="31.5" x14ac:dyDescent="0.25">
      <c r="A349" s="38" t="s">
        <v>200</v>
      </c>
      <c r="B349" s="58" t="s">
        <v>331</v>
      </c>
      <c r="C349" s="46">
        <v>717002354</v>
      </c>
      <c r="D349" s="47">
        <v>486539181.42000002</v>
      </c>
      <c r="E349" s="48">
        <f t="shared" si="6"/>
        <v>67.85740363413089</v>
      </c>
    </row>
    <row r="350" spans="1:5" ht="31.5" x14ac:dyDescent="0.25">
      <c r="A350" s="38" t="s">
        <v>875</v>
      </c>
      <c r="B350" s="58" t="s">
        <v>332</v>
      </c>
      <c r="C350" s="46">
        <v>643186</v>
      </c>
      <c r="D350" s="47">
        <v>372102.91</v>
      </c>
      <c r="E350" s="48">
        <f t="shared" si="6"/>
        <v>57.853079824498664</v>
      </c>
    </row>
    <row r="351" spans="1:5" x14ac:dyDescent="0.25">
      <c r="A351" s="38" t="s">
        <v>203</v>
      </c>
      <c r="B351" s="58" t="s">
        <v>333</v>
      </c>
      <c r="C351" s="46">
        <v>716359168</v>
      </c>
      <c r="D351" s="47">
        <v>486167078.50999999</v>
      </c>
      <c r="E351" s="48">
        <f t="shared" si="6"/>
        <v>67.866386057056786</v>
      </c>
    </row>
    <row r="352" spans="1:5" x14ac:dyDescent="0.25">
      <c r="A352" s="38" t="s">
        <v>209</v>
      </c>
      <c r="B352" s="58" t="s">
        <v>334</v>
      </c>
      <c r="C352" s="46">
        <v>81280</v>
      </c>
      <c r="D352" s="47">
        <v>40639</v>
      </c>
      <c r="E352" s="48">
        <f t="shared" si="6"/>
        <v>49.99876968503937</v>
      </c>
    </row>
    <row r="353" spans="1:5" x14ac:dyDescent="0.25">
      <c r="A353" s="38" t="s">
        <v>211</v>
      </c>
      <c r="B353" s="58" t="s">
        <v>335</v>
      </c>
      <c r="C353" s="46">
        <v>81280</v>
      </c>
      <c r="D353" s="47">
        <v>40639</v>
      </c>
      <c r="E353" s="48">
        <f t="shared" si="6"/>
        <v>49.99876968503937</v>
      </c>
    </row>
    <row r="354" spans="1:5" x14ac:dyDescent="0.25">
      <c r="A354" s="38" t="s">
        <v>290</v>
      </c>
      <c r="B354" s="58" t="s">
        <v>336</v>
      </c>
      <c r="C354" s="46">
        <v>81280</v>
      </c>
      <c r="D354" s="47">
        <v>40639</v>
      </c>
      <c r="E354" s="48">
        <f t="shared" si="6"/>
        <v>49.99876968503937</v>
      </c>
    </row>
    <row r="355" spans="1:5" x14ac:dyDescent="0.25">
      <c r="A355" s="38" t="s">
        <v>337</v>
      </c>
      <c r="B355" s="58" t="s">
        <v>338</v>
      </c>
      <c r="C355" s="46">
        <v>143964364.5</v>
      </c>
      <c r="D355" s="47">
        <v>94123121.989999995</v>
      </c>
      <c r="E355" s="48">
        <f t="shared" si="6"/>
        <v>65.37945853260095</v>
      </c>
    </row>
    <row r="356" spans="1:5" ht="31.5" x14ac:dyDescent="0.25">
      <c r="A356" s="38" t="s">
        <v>198</v>
      </c>
      <c r="B356" s="58" t="s">
        <v>339</v>
      </c>
      <c r="C356" s="46">
        <v>21559982.440000001</v>
      </c>
      <c r="D356" s="47">
        <v>7780253.5099999998</v>
      </c>
      <c r="E356" s="48">
        <f t="shared" si="6"/>
        <v>36.086548454535752</v>
      </c>
    </row>
    <row r="357" spans="1:5" ht="31.5" x14ac:dyDescent="0.25">
      <c r="A357" s="38" t="s">
        <v>200</v>
      </c>
      <c r="B357" s="58" t="s">
        <v>340</v>
      </c>
      <c r="C357" s="46">
        <v>21559982.440000001</v>
      </c>
      <c r="D357" s="47">
        <v>7780253.5099999998</v>
      </c>
      <c r="E357" s="48">
        <f t="shared" si="6"/>
        <v>36.086548454535752</v>
      </c>
    </row>
    <row r="358" spans="1:5" ht="31.5" x14ac:dyDescent="0.25">
      <c r="A358" s="38" t="s">
        <v>875</v>
      </c>
      <c r="B358" s="58" t="s">
        <v>341</v>
      </c>
      <c r="C358" s="46">
        <v>21559982.440000001</v>
      </c>
      <c r="D358" s="47">
        <v>7780253.5099999998</v>
      </c>
      <c r="E358" s="48">
        <f t="shared" si="6"/>
        <v>36.086548454535752</v>
      </c>
    </row>
    <row r="359" spans="1:5" ht="31.5" x14ac:dyDescent="0.25">
      <c r="A359" s="38" t="s">
        <v>342</v>
      </c>
      <c r="B359" s="58" t="s">
        <v>343</v>
      </c>
      <c r="C359" s="46">
        <v>122404382.06</v>
      </c>
      <c r="D359" s="47">
        <v>86342868.480000004</v>
      </c>
      <c r="E359" s="48">
        <f t="shared" si="6"/>
        <v>70.539033837592996</v>
      </c>
    </row>
    <row r="360" spans="1:5" x14ac:dyDescent="0.25">
      <c r="A360" s="38" t="s">
        <v>344</v>
      </c>
      <c r="B360" s="58" t="s">
        <v>345</v>
      </c>
      <c r="C360" s="46">
        <v>122404382.06</v>
      </c>
      <c r="D360" s="47">
        <v>86342868.480000004</v>
      </c>
      <c r="E360" s="48">
        <f t="shared" si="6"/>
        <v>70.539033837592996</v>
      </c>
    </row>
    <row r="361" spans="1:5" ht="47.25" x14ac:dyDescent="0.25">
      <c r="A361" s="38" t="s">
        <v>346</v>
      </c>
      <c r="B361" s="58" t="s">
        <v>347</v>
      </c>
      <c r="C361" s="46">
        <v>121096870.06</v>
      </c>
      <c r="D361" s="47">
        <v>86166503.099999994</v>
      </c>
      <c r="E361" s="48">
        <f t="shared" si="6"/>
        <v>71.155020817059096</v>
      </c>
    </row>
    <row r="362" spans="1:5" x14ac:dyDescent="0.25">
      <c r="A362" s="38" t="s">
        <v>404</v>
      </c>
      <c r="B362" s="58" t="s">
        <v>818</v>
      </c>
      <c r="C362" s="46">
        <v>1307512</v>
      </c>
      <c r="D362" s="47">
        <v>176365.38</v>
      </c>
      <c r="E362" s="48">
        <f t="shared" si="6"/>
        <v>13.488624196183284</v>
      </c>
    </row>
    <row r="363" spans="1:5" x14ac:dyDescent="0.25">
      <c r="A363" s="38" t="s">
        <v>348</v>
      </c>
      <c r="B363" s="58" t="s">
        <v>349</v>
      </c>
      <c r="C363" s="46">
        <v>211125063.53</v>
      </c>
      <c r="D363" s="47">
        <v>133158897.91</v>
      </c>
      <c r="E363" s="48">
        <f t="shared" si="6"/>
        <v>63.071099036556909</v>
      </c>
    </row>
    <row r="364" spans="1:5" ht="63" x14ac:dyDescent="0.25">
      <c r="A364" s="38" t="s">
        <v>181</v>
      </c>
      <c r="B364" s="58" t="s">
        <v>350</v>
      </c>
      <c r="C364" s="46">
        <v>2166277.5299999998</v>
      </c>
      <c r="D364" s="47">
        <v>2032648.53</v>
      </c>
      <c r="E364" s="48">
        <f t="shared" si="6"/>
        <v>93.831399802222023</v>
      </c>
    </row>
    <row r="365" spans="1:5" ht="31.5" x14ac:dyDescent="0.25">
      <c r="A365" s="38" t="s">
        <v>183</v>
      </c>
      <c r="B365" s="58" t="s">
        <v>351</v>
      </c>
      <c r="C365" s="46">
        <v>2166277.5299999998</v>
      </c>
      <c r="D365" s="47">
        <v>2032648.53</v>
      </c>
      <c r="E365" s="48">
        <f t="shared" si="6"/>
        <v>93.831399802222023</v>
      </c>
    </row>
    <row r="366" spans="1:5" x14ac:dyDescent="0.25">
      <c r="A366" s="38" t="s">
        <v>185</v>
      </c>
      <c r="B366" s="58" t="s">
        <v>352</v>
      </c>
      <c r="C366" s="46">
        <v>102634</v>
      </c>
      <c r="D366" s="47" t="s">
        <v>6</v>
      </c>
      <c r="E366" s="48" t="s">
        <v>6</v>
      </c>
    </row>
    <row r="367" spans="1:5" ht="31.5" x14ac:dyDescent="0.25">
      <c r="A367" s="38" t="s">
        <v>814</v>
      </c>
      <c r="B367" s="58" t="s">
        <v>892</v>
      </c>
      <c r="C367" s="46">
        <v>2032648.53</v>
      </c>
      <c r="D367" s="47">
        <v>2032648.53</v>
      </c>
      <c r="E367" s="48">
        <f t="shared" si="6"/>
        <v>100</v>
      </c>
    </row>
    <row r="368" spans="1:5" ht="47.25" x14ac:dyDescent="0.25">
      <c r="A368" s="38" t="s">
        <v>188</v>
      </c>
      <c r="B368" s="58" t="s">
        <v>353</v>
      </c>
      <c r="C368" s="46">
        <v>30995</v>
      </c>
      <c r="D368" s="47" t="s">
        <v>6</v>
      </c>
      <c r="E368" s="48" t="s">
        <v>6</v>
      </c>
    </row>
    <row r="369" spans="1:5" ht="31.5" x14ac:dyDescent="0.25">
      <c r="A369" s="38" t="s">
        <v>198</v>
      </c>
      <c r="B369" s="58" t="s">
        <v>354</v>
      </c>
      <c r="C369" s="46">
        <v>16031897</v>
      </c>
      <c r="D369" s="47">
        <v>70820</v>
      </c>
      <c r="E369" s="48">
        <f t="shared" si="6"/>
        <v>0.44174435501924697</v>
      </c>
    </row>
    <row r="370" spans="1:5" ht="31.5" x14ac:dyDescent="0.25">
      <c r="A370" s="38" t="s">
        <v>200</v>
      </c>
      <c r="B370" s="58" t="s">
        <v>355</v>
      </c>
      <c r="C370" s="46">
        <v>16031897</v>
      </c>
      <c r="D370" s="47">
        <v>70820</v>
      </c>
      <c r="E370" s="48">
        <f t="shared" si="6"/>
        <v>0.44174435501924697</v>
      </c>
    </row>
    <row r="371" spans="1:5" x14ac:dyDescent="0.25">
      <c r="A371" s="38" t="s">
        <v>203</v>
      </c>
      <c r="B371" s="58" t="s">
        <v>356</v>
      </c>
      <c r="C371" s="46">
        <v>16031897</v>
      </c>
      <c r="D371" s="47">
        <v>70820</v>
      </c>
      <c r="E371" s="48">
        <f t="shared" si="6"/>
        <v>0.44174435501924697</v>
      </c>
    </row>
    <row r="372" spans="1:5" x14ac:dyDescent="0.25">
      <c r="A372" s="38" t="s">
        <v>209</v>
      </c>
      <c r="B372" s="58" t="s">
        <v>357</v>
      </c>
      <c r="C372" s="46">
        <v>192926889</v>
      </c>
      <c r="D372" s="47">
        <v>131055429.38</v>
      </c>
      <c r="E372" s="48">
        <f t="shared" si="6"/>
        <v>67.930100391552983</v>
      </c>
    </row>
    <row r="373" spans="1:5" ht="47.25" x14ac:dyDescent="0.25">
      <c r="A373" s="38" t="s">
        <v>314</v>
      </c>
      <c r="B373" s="58" t="s">
        <v>358</v>
      </c>
      <c r="C373" s="46">
        <v>192926889</v>
      </c>
      <c r="D373" s="47">
        <v>131055429.38</v>
      </c>
      <c r="E373" s="48">
        <f t="shared" si="6"/>
        <v>67.930100391552983</v>
      </c>
    </row>
    <row r="374" spans="1:5" ht="47.25" x14ac:dyDescent="0.25">
      <c r="A374" s="38" t="s">
        <v>316</v>
      </c>
      <c r="B374" s="58" t="s">
        <v>359</v>
      </c>
      <c r="C374" s="46">
        <v>90655790</v>
      </c>
      <c r="D374" s="47">
        <v>46750496.100000001</v>
      </c>
      <c r="E374" s="48">
        <f t="shared" si="6"/>
        <v>51.569233581219684</v>
      </c>
    </row>
    <row r="375" spans="1:5" ht="47.25" x14ac:dyDescent="0.25">
      <c r="A375" s="38" t="s">
        <v>668</v>
      </c>
      <c r="B375" s="58" t="s">
        <v>669</v>
      </c>
      <c r="C375" s="46">
        <v>102271099</v>
      </c>
      <c r="D375" s="47">
        <v>84304933.280000001</v>
      </c>
      <c r="E375" s="48">
        <f t="shared" si="6"/>
        <v>82.432802721715163</v>
      </c>
    </row>
    <row r="376" spans="1:5" x14ac:dyDescent="0.25">
      <c r="A376" s="38" t="s">
        <v>360</v>
      </c>
      <c r="B376" s="58" t="s">
        <v>361</v>
      </c>
      <c r="C376" s="46">
        <v>2687560672.0100002</v>
      </c>
      <c r="D376" s="47">
        <v>2364139194.3899999</v>
      </c>
      <c r="E376" s="48">
        <f t="shared" si="6"/>
        <v>87.965984136160287</v>
      </c>
    </row>
    <row r="377" spans="1:5" x14ac:dyDescent="0.25">
      <c r="A377" s="38" t="s">
        <v>362</v>
      </c>
      <c r="B377" s="58" t="s">
        <v>363</v>
      </c>
      <c r="C377" s="46">
        <v>14591513.01</v>
      </c>
      <c r="D377" s="47">
        <v>9216928.8300000001</v>
      </c>
      <c r="E377" s="48">
        <f t="shared" si="6"/>
        <v>63.166368173631916</v>
      </c>
    </row>
    <row r="378" spans="1:5" ht="31.5" x14ac:dyDescent="0.25">
      <c r="A378" s="38" t="s">
        <v>198</v>
      </c>
      <c r="B378" s="58" t="s">
        <v>364</v>
      </c>
      <c r="C378" s="46">
        <v>3091513.01</v>
      </c>
      <c r="D378" s="47">
        <v>1254636.83</v>
      </c>
      <c r="E378" s="48">
        <f t="shared" si="6"/>
        <v>40.583262174271105</v>
      </c>
    </row>
    <row r="379" spans="1:5" ht="31.5" x14ac:dyDescent="0.25">
      <c r="A379" s="38" t="s">
        <v>200</v>
      </c>
      <c r="B379" s="58" t="s">
        <v>365</v>
      </c>
      <c r="C379" s="46">
        <v>3091513.01</v>
      </c>
      <c r="D379" s="47">
        <v>1254636.83</v>
      </c>
      <c r="E379" s="48">
        <f t="shared" si="6"/>
        <v>40.583262174271105</v>
      </c>
    </row>
    <row r="380" spans="1:5" x14ac:dyDescent="0.25">
      <c r="A380" s="38" t="s">
        <v>203</v>
      </c>
      <c r="B380" s="58" t="s">
        <v>366</v>
      </c>
      <c r="C380" s="46">
        <v>3091513.01</v>
      </c>
      <c r="D380" s="47">
        <v>1254636.83</v>
      </c>
      <c r="E380" s="48">
        <f t="shared" si="6"/>
        <v>40.583262174271105</v>
      </c>
    </row>
    <row r="381" spans="1:5" ht="31.5" x14ac:dyDescent="0.25">
      <c r="A381" s="38" t="s">
        <v>232</v>
      </c>
      <c r="B381" s="58" t="s">
        <v>775</v>
      </c>
      <c r="C381" s="46">
        <v>11500000</v>
      </c>
      <c r="D381" s="47">
        <v>7962292</v>
      </c>
      <c r="E381" s="48">
        <f t="shared" si="6"/>
        <v>69.237321739130437</v>
      </c>
    </row>
    <row r="382" spans="1:5" x14ac:dyDescent="0.25">
      <c r="A382" s="38" t="s">
        <v>233</v>
      </c>
      <c r="B382" s="58" t="s">
        <v>776</v>
      </c>
      <c r="C382" s="46">
        <v>11500000</v>
      </c>
      <c r="D382" s="47">
        <v>7962292</v>
      </c>
      <c r="E382" s="48">
        <f t="shared" si="6"/>
        <v>69.237321739130437</v>
      </c>
    </row>
    <row r="383" spans="1:5" ht="31.5" x14ac:dyDescent="0.25">
      <c r="A383" s="38" t="s">
        <v>367</v>
      </c>
      <c r="B383" s="58" t="s">
        <v>777</v>
      </c>
      <c r="C383" s="46">
        <v>11500000</v>
      </c>
      <c r="D383" s="47">
        <v>7962292</v>
      </c>
      <c r="E383" s="48">
        <f t="shared" si="6"/>
        <v>69.237321739130437</v>
      </c>
    </row>
    <row r="384" spans="1:5" x14ac:dyDescent="0.25">
      <c r="A384" s="38" t="s">
        <v>368</v>
      </c>
      <c r="B384" s="58" t="s">
        <v>369</v>
      </c>
      <c r="C384" s="46">
        <v>2670649309</v>
      </c>
      <c r="D384" s="47">
        <v>2352602415.5599999</v>
      </c>
      <c r="E384" s="48">
        <f t="shared" si="6"/>
        <v>88.09102743785219</v>
      </c>
    </row>
    <row r="385" spans="1:5" ht="31.5" x14ac:dyDescent="0.25">
      <c r="A385" s="38" t="s">
        <v>198</v>
      </c>
      <c r="B385" s="58" t="s">
        <v>370</v>
      </c>
      <c r="C385" s="46">
        <v>35629365</v>
      </c>
      <c r="D385" s="47">
        <v>15800065</v>
      </c>
      <c r="E385" s="48">
        <f t="shared" si="6"/>
        <v>44.345626142930136</v>
      </c>
    </row>
    <row r="386" spans="1:5" ht="31.5" x14ac:dyDescent="0.25">
      <c r="A386" s="38" t="s">
        <v>200</v>
      </c>
      <c r="B386" s="58" t="s">
        <v>371</v>
      </c>
      <c r="C386" s="46">
        <v>35629365</v>
      </c>
      <c r="D386" s="47">
        <v>15800065</v>
      </c>
      <c r="E386" s="48">
        <f t="shared" ref="E386:E449" si="7">D386/C386*100</f>
        <v>44.345626142930136</v>
      </c>
    </row>
    <row r="387" spans="1:5" x14ac:dyDescent="0.25">
      <c r="A387" s="38" t="s">
        <v>203</v>
      </c>
      <c r="B387" s="58" t="s">
        <v>372</v>
      </c>
      <c r="C387" s="46">
        <v>35629365</v>
      </c>
      <c r="D387" s="47">
        <v>15800065</v>
      </c>
      <c r="E387" s="48">
        <f t="shared" si="7"/>
        <v>44.345626142930136</v>
      </c>
    </row>
    <row r="388" spans="1:5" x14ac:dyDescent="0.25">
      <c r="A388" s="38" t="s">
        <v>209</v>
      </c>
      <c r="B388" s="58" t="s">
        <v>373</v>
      </c>
      <c r="C388" s="46">
        <v>2635019944</v>
      </c>
      <c r="D388" s="47">
        <v>2336802350.5599999</v>
      </c>
      <c r="E388" s="48">
        <f t="shared" si="7"/>
        <v>88.68252993230476</v>
      </c>
    </row>
    <row r="389" spans="1:5" ht="47.25" x14ac:dyDescent="0.25">
      <c r="A389" s="38" t="s">
        <v>314</v>
      </c>
      <c r="B389" s="58" t="s">
        <v>374</v>
      </c>
      <c r="C389" s="46">
        <v>2635019944</v>
      </c>
      <c r="D389" s="47">
        <v>2336802350.5599999</v>
      </c>
      <c r="E389" s="48">
        <f t="shared" si="7"/>
        <v>88.68252993230476</v>
      </c>
    </row>
    <row r="390" spans="1:5" ht="47.25" x14ac:dyDescent="0.25">
      <c r="A390" s="38" t="s">
        <v>316</v>
      </c>
      <c r="B390" s="58" t="s">
        <v>930</v>
      </c>
      <c r="C390" s="46">
        <v>232794</v>
      </c>
      <c r="D390" s="47">
        <v>232794</v>
      </c>
      <c r="E390" s="48">
        <f t="shared" si="7"/>
        <v>100</v>
      </c>
    </row>
    <row r="391" spans="1:5" ht="47.25" x14ac:dyDescent="0.25">
      <c r="A391" s="38" t="s">
        <v>668</v>
      </c>
      <c r="B391" s="58" t="s">
        <v>819</v>
      </c>
      <c r="C391" s="46">
        <v>2634787150</v>
      </c>
      <c r="D391" s="47">
        <v>2336569556.5599999</v>
      </c>
      <c r="E391" s="48">
        <f t="shared" si="7"/>
        <v>88.681529988485025</v>
      </c>
    </row>
    <row r="392" spans="1:5" x14ac:dyDescent="0.25">
      <c r="A392" s="38" t="s">
        <v>926</v>
      </c>
      <c r="B392" s="58" t="s">
        <v>931</v>
      </c>
      <c r="C392" s="46">
        <v>2319850</v>
      </c>
      <c r="D392" s="47">
        <v>2319850</v>
      </c>
      <c r="E392" s="48">
        <f t="shared" si="7"/>
        <v>100</v>
      </c>
    </row>
    <row r="393" spans="1:5" ht="31.5" x14ac:dyDescent="0.25">
      <c r="A393" s="38" t="s">
        <v>198</v>
      </c>
      <c r="B393" s="58" t="s">
        <v>932</v>
      </c>
      <c r="C393" s="46">
        <v>2319850</v>
      </c>
      <c r="D393" s="47">
        <v>2319850</v>
      </c>
      <c r="E393" s="48">
        <f t="shared" si="7"/>
        <v>100</v>
      </c>
    </row>
    <row r="394" spans="1:5" ht="31.5" x14ac:dyDescent="0.25">
      <c r="A394" s="38" t="s">
        <v>200</v>
      </c>
      <c r="B394" s="58" t="s">
        <v>933</v>
      </c>
      <c r="C394" s="46">
        <v>2319850</v>
      </c>
      <c r="D394" s="47">
        <v>2319850</v>
      </c>
      <c r="E394" s="48">
        <f t="shared" si="7"/>
        <v>100</v>
      </c>
    </row>
    <row r="395" spans="1:5" x14ac:dyDescent="0.25">
      <c r="A395" s="38" t="s">
        <v>203</v>
      </c>
      <c r="B395" s="58" t="s">
        <v>934</v>
      </c>
      <c r="C395" s="46">
        <v>2319850</v>
      </c>
      <c r="D395" s="47">
        <v>2319850</v>
      </c>
      <c r="E395" s="48">
        <f t="shared" si="7"/>
        <v>100</v>
      </c>
    </row>
    <row r="396" spans="1:5" x14ac:dyDescent="0.25">
      <c r="A396" s="38" t="s">
        <v>375</v>
      </c>
      <c r="B396" s="58" t="s">
        <v>376</v>
      </c>
      <c r="C396" s="46">
        <v>7459800</v>
      </c>
      <c r="D396" s="47">
        <v>4157133.36</v>
      </c>
      <c r="E396" s="48">
        <f t="shared" si="7"/>
        <v>55.727142282634922</v>
      </c>
    </row>
    <row r="397" spans="1:5" x14ac:dyDescent="0.25">
      <c r="A397" s="38" t="s">
        <v>377</v>
      </c>
      <c r="B397" s="58" t="s">
        <v>378</v>
      </c>
      <c r="C397" s="46">
        <v>7459800</v>
      </c>
      <c r="D397" s="47">
        <v>4157133.36</v>
      </c>
      <c r="E397" s="48">
        <f t="shared" si="7"/>
        <v>55.727142282634922</v>
      </c>
    </row>
    <row r="398" spans="1:5" ht="63" x14ac:dyDescent="0.25">
      <c r="A398" s="38" t="s">
        <v>181</v>
      </c>
      <c r="B398" s="58" t="s">
        <v>379</v>
      </c>
      <c r="C398" s="46">
        <v>7065797</v>
      </c>
      <c r="D398" s="47">
        <v>3976589.78</v>
      </c>
      <c r="E398" s="48">
        <f t="shared" si="7"/>
        <v>56.27942297238372</v>
      </c>
    </row>
    <row r="399" spans="1:5" ht="31.5" x14ac:dyDescent="0.25">
      <c r="A399" s="38" t="s">
        <v>183</v>
      </c>
      <c r="B399" s="58" t="s">
        <v>380</v>
      </c>
      <c r="C399" s="46">
        <v>7065797</v>
      </c>
      <c r="D399" s="47">
        <v>3976589.78</v>
      </c>
      <c r="E399" s="48">
        <f t="shared" si="7"/>
        <v>56.27942297238372</v>
      </c>
    </row>
    <row r="400" spans="1:5" x14ac:dyDescent="0.25">
      <c r="A400" s="38" t="s">
        <v>185</v>
      </c>
      <c r="B400" s="58" t="s">
        <v>381</v>
      </c>
      <c r="C400" s="46">
        <v>5131641</v>
      </c>
      <c r="D400" s="47">
        <v>2962637.75</v>
      </c>
      <c r="E400" s="48">
        <f t="shared" si="7"/>
        <v>57.732755467500553</v>
      </c>
    </row>
    <row r="401" spans="1:5" ht="31.5" x14ac:dyDescent="0.25">
      <c r="A401" s="38" t="s">
        <v>187</v>
      </c>
      <c r="B401" s="58" t="s">
        <v>382</v>
      </c>
      <c r="C401" s="46">
        <v>384400</v>
      </c>
      <c r="D401" s="47">
        <v>189741.04</v>
      </c>
      <c r="E401" s="48">
        <f t="shared" si="7"/>
        <v>49.360312174817899</v>
      </c>
    </row>
    <row r="402" spans="1:5" ht="47.25" x14ac:dyDescent="0.25">
      <c r="A402" s="38" t="s">
        <v>188</v>
      </c>
      <c r="B402" s="58" t="s">
        <v>383</v>
      </c>
      <c r="C402" s="46">
        <v>1549756</v>
      </c>
      <c r="D402" s="47">
        <v>824210.99</v>
      </c>
      <c r="E402" s="48">
        <f t="shared" si="7"/>
        <v>53.183274657429948</v>
      </c>
    </row>
    <row r="403" spans="1:5" ht="31.5" x14ac:dyDescent="0.25">
      <c r="A403" s="38" t="s">
        <v>198</v>
      </c>
      <c r="B403" s="58" t="s">
        <v>384</v>
      </c>
      <c r="C403" s="46">
        <v>394003</v>
      </c>
      <c r="D403" s="47">
        <v>180543.58</v>
      </c>
      <c r="E403" s="48">
        <f t="shared" si="7"/>
        <v>45.82289474953236</v>
      </c>
    </row>
    <row r="404" spans="1:5" ht="31.5" x14ac:dyDescent="0.25">
      <c r="A404" s="38" t="s">
        <v>200</v>
      </c>
      <c r="B404" s="58" t="s">
        <v>385</v>
      </c>
      <c r="C404" s="46">
        <v>394003</v>
      </c>
      <c r="D404" s="47">
        <v>180543.58</v>
      </c>
      <c r="E404" s="48">
        <f t="shared" si="7"/>
        <v>45.82289474953236</v>
      </c>
    </row>
    <row r="405" spans="1:5" ht="31.5" x14ac:dyDescent="0.25">
      <c r="A405" s="38" t="s">
        <v>875</v>
      </c>
      <c r="B405" s="58" t="s">
        <v>386</v>
      </c>
      <c r="C405" s="46">
        <v>222282</v>
      </c>
      <c r="D405" s="47">
        <v>64983.86</v>
      </c>
      <c r="E405" s="48">
        <f t="shared" si="7"/>
        <v>29.234872819211631</v>
      </c>
    </row>
    <row r="406" spans="1:5" x14ac:dyDescent="0.25">
      <c r="A406" s="38" t="s">
        <v>203</v>
      </c>
      <c r="B406" s="58" t="s">
        <v>387</v>
      </c>
      <c r="C406" s="46">
        <v>51260</v>
      </c>
      <c r="D406" s="47">
        <v>51260</v>
      </c>
      <c r="E406" s="48">
        <f t="shared" si="7"/>
        <v>100</v>
      </c>
    </row>
    <row r="407" spans="1:5" x14ac:dyDescent="0.25">
      <c r="A407" s="38" t="s">
        <v>730</v>
      </c>
      <c r="B407" s="58" t="s">
        <v>748</v>
      </c>
      <c r="C407" s="46">
        <v>120461</v>
      </c>
      <c r="D407" s="47">
        <v>64299.72</v>
      </c>
      <c r="E407" s="48">
        <f t="shared" si="7"/>
        <v>53.378039365437779</v>
      </c>
    </row>
    <row r="408" spans="1:5" x14ac:dyDescent="0.25">
      <c r="A408" s="38" t="s">
        <v>388</v>
      </c>
      <c r="B408" s="58" t="s">
        <v>389</v>
      </c>
      <c r="C408" s="46">
        <v>2622695838.5700002</v>
      </c>
      <c r="D408" s="47">
        <v>1646853907.2</v>
      </c>
      <c r="E408" s="48">
        <f t="shared" si="7"/>
        <v>62.792409359139846</v>
      </c>
    </row>
    <row r="409" spans="1:5" x14ac:dyDescent="0.25">
      <c r="A409" s="38" t="s">
        <v>390</v>
      </c>
      <c r="B409" s="58" t="s">
        <v>391</v>
      </c>
      <c r="C409" s="46">
        <v>729569094.50999999</v>
      </c>
      <c r="D409" s="47">
        <v>468090437.94999999</v>
      </c>
      <c r="E409" s="48">
        <f t="shared" si="7"/>
        <v>64.159850173530614</v>
      </c>
    </row>
    <row r="410" spans="1:5" ht="63" x14ac:dyDescent="0.25">
      <c r="A410" s="38" t="s">
        <v>181</v>
      </c>
      <c r="B410" s="58" t="s">
        <v>392</v>
      </c>
      <c r="C410" s="46">
        <v>93612578.170000002</v>
      </c>
      <c r="D410" s="47">
        <v>57564975.310000002</v>
      </c>
      <c r="E410" s="48">
        <f t="shared" si="7"/>
        <v>61.492778465584273</v>
      </c>
    </row>
    <row r="411" spans="1:5" x14ac:dyDescent="0.25">
      <c r="A411" s="38" t="s">
        <v>271</v>
      </c>
      <c r="B411" s="58" t="s">
        <v>393</v>
      </c>
      <c r="C411" s="46">
        <v>93612578.170000002</v>
      </c>
      <c r="D411" s="47">
        <v>57564975.310000002</v>
      </c>
      <c r="E411" s="48">
        <f t="shared" si="7"/>
        <v>61.492778465584273</v>
      </c>
    </row>
    <row r="412" spans="1:5" x14ac:dyDescent="0.25">
      <c r="A412" s="38" t="s">
        <v>273</v>
      </c>
      <c r="B412" s="58" t="s">
        <v>394</v>
      </c>
      <c r="C412" s="46">
        <v>65460856.670000002</v>
      </c>
      <c r="D412" s="47">
        <v>41900164.810000002</v>
      </c>
      <c r="E412" s="48">
        <f t="shared" si="7"/>
        <v>64.007968947345589</v>
      </c>
    </row>
    <row r="413" spans="1:5" ht="31.5" x14ac:dyDescent="0.25">
      <c r="A413" s="38" t="s">
        <v>275</v>
      </c>
      <c r="B413" s="58" t="s">
        <v>395</v>
      </c>
      <c r="C413" s="46">
        <v>8467661.6400000006</v>
      </c>
      <c r="D413" s="47">
        <v>3482010.54</v>
      </c>
      <c r="E413" s="48">
        <f t="shared" si="7"/>
        <v>41.121276310232915</v>
      </c>
    </row>
    <row r="414" spans="1:5" ht="31.5" x14ac:dyDescent="0.25">
      <c r="A414" s="38" t="s">
        <v>877</v>
      </c>
      <c r="B414" s="58" t="s">
        <v>396</v>
      </c>
      <c r="C414" s="46">
        <v>19684059.859999999</v>
      </c>
      <c r="D414" s="47">
        <v>12182799.960000001</v>
      </c>
      <c r="E414" s="48">
        <f t="shared" si="7"/>
        <v>61.891703473004988</v>
      </c>
    </row>
    <row r="415" spans="1:5" ht="31.5" x14ac:dyDescent="0.25">
      <c r="A415" s="38" t="s">
        <v>198</v>
      </c>
      <c r="B415" s="58" t="s">
        <v>397</v>
      </c>
      <c r="C415" s="46">
        <v>49612970.390000001</v>
      </c>
      <c r="D415" s="47">
        <v>32801174.239999998</v>
      </c>
      <c r="E415" s="48">
        <f t="shared" si="7"/>
        <v>66.114110850761335</v>
      </c>
    </row>
    <row r="416" spans="1:5" ht="31.5" x14ac:dyDescent="0.25">
      <c r="A416" s="38" t="s">
        <v>200</v>
      </c>
      <c r="B416" s="58" t="s">
        <v>398</v>
      </c>
      <c r="C416" s="46">
        <v>49612970.390000001</v>
      </c>
      <c r="D416" s="47">
        <v>32801174.239999998</v>
      </c>
      <c r="E416" s="48">
        <f t="shared" si="7"/>
        <v>66.114110850761335</v>
      </c>
    </row>
    <row r="417" spans="1:5" ht="31.5" x14ac:dyDescent="0.25">
      <c r="A417" s="38" t="s">
        <v>875</v>
      </c>
      <c r="B417" s="58" t="s">
        <v>399</v>
      </c>
      <c r="C417" s="46">
        <v>2024941</v>
      </c>
      <c r="D417" s="47">
        <v>1117025.69</v>
      </c>
      <c r="E417" s="48">
        <f t="shared" si="7"/>
        <v>55.163369698178855</v>
      </c>
    </row>
    <row r="418" spans="1:5" x14ac:dyDescent="0.25">
      <c r="A418" s="38" t="s">
        <v>203</v>
      </c>
      <c r="B418" s="58" t="s">
        <v>400</v>
      </c>
      <c r="C418" s="46">
        <v>27330905.57</v>
      </c>
      <c r="D418" s="47">
        <v>19918135.190000001</v>
      </c>
      <c r="E418" s="48">
        <f t="shared" si="7"/>
        <v>72.877699346571632</v>
      </c>
    </row>
    <row r="419" spans="1:5" x14ac:dyDescent="0.25">
      <c r="A419" s="38" t="s">
        <v>730</v>
      </c>
      <c r="B419" s="58" t="s">
        <v>749</v>
      </c>
      <c r="C419" s="46">
        <v>20257123.82</v>
      </c>
      <c r="D419" s="47">
        <v>11766013.359999999</v>
      </c>
      <c r="E419" s="48">
        <f t="shared" si="7"/>
        <v>58.083336334170653</v>
      </c>
    </row>
    <row r="420" spans="1:5" x14ac:dyDescent="0.25">
      <c r="A420" s="38" t="s">
        <v>205</v>
      </c>
      <c r="B420" s="58" t="s">
        <v>893</v>
      </c>
      <c r="C420" s="46">
        <v>105327.84</v>
      </c>
      <c r="D420" s="47">
        <v>105327.84</v>
      </c>
      <c r="E420" s="48">
        <f t="shared" si="7"/>
        <v>100</v>
      </c>
    </row>
    <row r="421" spans="1:5" ht="31.5" x14ac:dyDescent="0.25">
      <c r="A421" s="38" t="s">
        <v>228</v>
      </c>
      <c r="B421" s="58" t="s">
        <v>894</v>
      </c>
      <c r="C421" s="46">
        <v>105327.84</v>
      </c>
      <c r="D421" s="47">
        <v>105327.84</v>
      </c>
      <c r="E421" s="48">
        <f t="shared" si="7"/>
        <v>100</v>
      </c>
    </row>
    <row r="422" spans="1:5" ht="31.5" x14ac:dyDescent="0.25">
      <c r="A422" s="38" t="s">
        <v>876</v>
      </c>
      <c r="B422" s="58" t="s">
        <v>895</v>
      </c>
      <c r="C422" s="46">
        <v>105327.84</v>
      </c>
      <c r="D422" s="47">
        <v>105327.84</v>
      </c>
      <c r="E422" s="48">
        <f t="shared" si="7"/>
        <v>100</v>
      </c>
    </row>
    <row r="423" spans="1:5" ht="31.5" x14ac:dyDescent="0.25">
      <c r="A423" s="38" t="s">
        <v>232</v>
      </c>
      <c r="B423" s="58" t="s">
        <v>896</v>
      </c>
      <c r="C423" s="46">
        <v>39886000</v>
      </c>
      <c r="D423" s="47" t="s">
        <v>6</v>
      </c>
      <c r="E423" s="48" t="s">
        <v>6</v>
      </c>
    </row>
    <row r="424" spans="1:5" x14ac:dyDescent="0.25">
      <c r="A424" s="38" t="s">
        <v>233</v>
      </c>
      <c r="B424" s="58" t="s">
        <v>897</v>
      </c>
      <c r="C424" s="46">
        <v>39886000</v>
      </c>
      <c r="D424" s="47" t="s">
        <v>6</v>
      </c>
      <c r="E424" s="48" t="s">
        <v>6</v>
      </c>
    </row>
    <row r="425" spans="1:5" ht="31.5" x14ac:dyDescent="0.25">
      <c r="A425" s="38" t="s">
        <v>234</v>
      </c>
      <c r="B425" s="58" t="s">
        <v>898</v>
      </c>
      <c r="C425" s="46">
        <v>39886000</v>
      </c>
      <c r="D425" s="47" t="s">
        <v>6</v>
      </c>
      <c r="E425" s="48" t="s">
        <v>6</v>
      </c>
    </row>
    <row r="426" spans="1:5" ht="31.5" x14ac:dyDescent="0.25">
      <c r="A426" s="38" t="s">
        <v>342</v>
      </c>
      <c r="B426" s="58" t="s">
        <v>401</v>
      </c>
      <c r="C426" s="46">
        <v>546266218.11000001</v>
      </c>
      <c r="D426" s="47">
        <v>377610710.56</v>
      </c>
      <c r="E426" s="48">
        <f t="shared" si="7"/>
        <v>69.125766529454623</v>
      </c>
    </row>
    <row r="427" spans="1:5" x14ac:dyDescent="0.25">
      <c r="A427" s="38" t="s">
        <v>344</v>
      </c>
      <c r="B427" s="58" t="s">
        <v>402</v>
      </c>
      <c r="C427" s="46">
        <v>546266218.11000001</v>
      </c>
      <c r="D427" s="47">
        <v>377610710.56</v>
      </c>
      <c r="E427" s="48">
        <f t="shared" si="7"/>
        <v>69.125766529454623</v>
      </c>
    </row>
    <row r="428" spans="1:5" ht="47.25" x14ac:dyDescent="0.25">
      <c r="A428" s="38" t="s">
        <v>346</v>
      </c>
      <c r="B428" s="58" t="s">
        <v>403</v>
      </c>
      <c r="C428" s="46">
        <v>537175113.11000001</v>
      </c>
      <c r="D428" s="47">
        <v>369001782.88</v>
      </c>
      <c r="E428" s="48">
        <f t="shared" si="7"/>
        <v>68.693015345340029</v>
      </c>
    </row>
    <row r="429" spans="1:5" x14ac:dyDescent="0.25">
      <c r="A429" s="38" t="s">
        <v>404</v>
      </c>
      <c r="B429" s="58" t="s">
        <v>405</v>
      </c>
      <c r="C429" s="46">
        <v>9091105</v>
      </c>
      <c r="D429" s="47">
        <v>8608927.6799999997</v>
      </c>
      <c r="E429" s="48">
        <f t="shared" si="7"/>
        <v>94.696163777670577</v>
      </c>
    </row>
    <row r="430" spans="1:5" x14ac:dyDescent="0.25">
      <c r="A430" s="38" t="s">
        <v>209</v>
      </c>
      <c r="B430" s="58" t="s">
        <v>406</v>
      </c>
      <c r="C430" s="46">
        <v>86000</v>
      </c>
      <c r="D430" s="47">
        <v>8250</v>
      </c>
      <c r="E430" s="48">
        <f t="shared" si="7"/>
        <v>9.5930232558139537</v>
      </c>
    </row>
    <row r="431" spans="1:5" ht="18.75" customHeight="1" x14ac:dyDescent="0.25">
      <c r="A431" s="38" t="s">
        <v>211</v>
      </c>
      <c r="B431" s="58" t="s">
        <v>407</v>
      </c>
      <c r="C431" s="46">
        <v>86000</v>
      </c>
      <c r="D431" s="47">
        <v>8250</v>
      </c>
      <c r="E431" s="48">
        <f t="shared" si="7"/>
        <v>9.5930232558139537</v>
      </c>
    </row>
    <row r="432" spans="1:5" x14ac:dyDescent="0.25">
      <c r="A432" s="38" t="s">
        <v>213</v>
      </c>
      <c r="B432" s="58" t="s">
        <v>408</v>
      </c>
      <c r="C432" s="46">
        <v>13000</v>
      </c>
      <c r="D432" s="47" t="s">
        <v>6</v>
      </c>
      <c r="E432" s="48" t="s">
        <v>6</v>
      </c>
    </row>
    <row r="433" spans="1:5" x14ac:dyDescent="0.25">
      <c r="A433" s="38" t="s">
        <v>215</v>
      </c>
      <c r="B433" s="58" t="s">
        <v>409</v>
      </c>
      <c r="C433" s="46">
        <v>73000</v>
      </c>
      <c r="D433" s="47">
        <v>8250</v>
      </c>
      <c r="E433" s="48">
        <f t="shared" si="7"/>
        <v>11.301369863013697</v>
      </c>
    </row>
    <row r="434" spans="1:5" x14ac:dyDescent="0.25">
      <c r="A434" s="38" t="s">
        <v>410</v>
      </c>
      <c r="B434" s="58" t="s">
        <v>411</v>
      </c>
      <c r="C434" s="46">
        <v>1445532895.5699999</v>
      </c>
      <c r="D434" s="47">
        <v>914542382.21000004</v>
      </c>
      <c r="E434" s="48">
        <f t="shared" si="7"/>
        <v>63.266798356005538</v>
      </c>
    </row>
    <row r="435" spans="1:5" ht="63" x14ac:dyDescent="0.25">
      <c r="A435" s="38" t="s">
        <v>181</v>
      </c>
      <c r="B435" s="58" t="s">
        <v>412</v>
      </c>
      <c r="C435" s="46">
        <v>436270666.20999998</v>
      </c>
      <c r="D435" s="47">
        <v>307989237.02999997</v>
      </c>
      <c r="E435" s="48">
        <f t="shared" si="7"/>
        <v>70.595907743599838</v>
      </c>
    </row>
    <row r="436" spans="1:5" x14ac:dyDescent="0.25">
      <c r="A436" s="38" t="s">
        <v>271</v>
      </c>
      <c r="B436" s="58" t="s">
        <v>413</v>
      </c>
      <c r="C436" s="46">
        <v>436240666.20999998</v>
      </c>
      <c r="D436" s="47">
        <v>307959237.02999997</v>
      </c>
      <c r="E436" s="48">
        <f t="shared" si="7"/>
        <v>70.593885642415742</v>
      </c>
    </row>
    <row r="437" spans="1:5" x14ac:dyDescent="0.25">
      <c r="A437" s="38" t="s">
        <v>273</v>
      </c>
      <c r="B437" s="58" t="s">
        <v>414</v>
      </c>
      <c r="C437" s="46">
        <v>320062313.64999998</v>
      </c>
      <c r="D437" s="47">
        <v>228995293.06999999</v>
      </c>
      <c r="E437" s="48">
        <f t="shared" si="7"/>
        <v>71.54709670705401</v>
      </c>
    </row>
    <row r="438" spans="1:5" ht="31.5" x14ac:dyDescent="0.25">
      <c r="A438" s="38" t="s">
        <v>275</v>
      </c>
      <c r="B438" s="58" t="s">
        <v>415</v>
      </c>
      <c r="C438" s="46">
        <v>19593082.879999999</v>
      </c>
      <c r="D438" s="47">
        <v>11818692.07</v>
      </c>
      <c r="E438" s="48">
        <f t="shared" si="7"/>
        <v>60.320737386683277</v>
      </c>
    </row>
    <row r="439" spans="1:5" x14ac:dyDescent="0.25">
      <c r="A439" s="38" t="s">
        <v>815</v>
      </c>
      <c r="B439" s="58" t="s">
        <v>416</v>
      </c>
      <c r="C439" s="46">
        <v>52200</v>
      </c>
      <c r="D439" s="47">
        <v>31200</v>
      </c>
      <c r="E439" s="48">
        <f t="shared" si="7"/>
        <v>59.770114942528743</v>
      </c>
    </row>
    <row r="440" spans="1:5" ht="31.5" x14ac:dyDescent="0.25">
      <c r="A440" s="38" t="s">
        <v>877</v>
      </c>
      <c r="B440" s="58" t="s">
        <v>417</v>
      </c>
      <c r="C440" s="46">
        <v>96533069.680000007</v>
      </c>
      <c r="D440" s="47">
        <v>67114051.890000001</v>
      </c>
      <c r="E440" s="48">
        <f t="shared" si="7"/>
        <v>69.524414910328787</v>
      </c>
    </row>
    <row r="441" spans="1:5" ht="31.5" x14ac:dyDescent="0.25">
      <c r="A441" s="38" t="s">
        <v>183</v>
      </c>
      <c r="B441" s="58" t="s">
        <v>418</v>
      </c>
      <c r="C441" s="46">
        <v>30000</v>
      </c>
      <c r="D441" s="47">
        <v>30000</v>
      </c>
      <c r="E441" s="48">
        <f t="shared" si="7"/>
        <v>100</v>
      </c>
    </row>
    <row r="442" spans="1:5" ht="31.5" x14ac:dyDescent="0.25">
      <c r="A442" s="38" t="s">
        <v>814</v>
      </c>
      <c r="B442" s="58" t="s">
        <v>419</v>
      </c>
      <c r="C442" s="46">
        <v>30000</v>
      </c>
      <c r="D442" s="47">
        <v>30000</v>
      </c>
      <c r="E442" s="48">
        <f t="shared" si="7"/>
        <v>100</v>
      </c>
    </row>
    <row r="443" spans="1:5" ht="31.5" x14ac:dyDescent="0.25">
      <c r="A443" s="38" t="s">
        <v>198</v>
      </c>
      <c r="B443" s="58" t="s">
        <v>420</v>
      </c>
      <c r="C443" s="46">
        <v>400355954.48000002</v>
      </c>
      <c r="D443" s="47">
        <v>251429518.50999999</v>
      </c>
      <c r="E443" s="48">
        <f t="shared" si="7"/>
        <v>62.801493445143777</v>
      </c>
    </row>
    <row r="444" spans="1:5" ht="31.5" x14ac:dyDescent="0.25">
      <c r="A444" s="38" t="s">
        <v>200</v>
      </c>
      <c r="B444" s="58" t="s">
        <v>421</v>
      </c>
      <c r="C444" s="46">
        <v>400355954.48000002</v>
      </c>
      <c r="D444" s="47">
        <v>251429518.50999999</v>
      </c>
      <c r="E444" s="48">
        <f t="shared" si="7"/>
        <v>62.801493445143777</v>
      </c>
    </row>
    <row r="445" spans="1:5" ht="31.5" x14ac:dyDescent="0.25">
      <c r="A445" s="38" t="s">
        <v>875</v>
      </c>
      <c r="B445" s="58" t="s">
        <v>422</v>
      </c>
      <c r="C445" s="46">
        <v>19104956.489999998</v>
      </c>
      <c r="D445" s="47">
        <v>13653264.710000001</v>
      </c>
      <c r="E445" s="48">
        <f t="shared" si="7"/>
        <v>71.464516117304186</v>
      </c>
    </row>
    <row r="446" spans="1:5" x14ac:dyDescent="0.25">
      <c r="A446" s="38" t="s">
        <v>203</v>
      </c>
      <c r="B446" s="58" t="s">
        <v>423</v>
      </c>
      <c r="C446" s="46">
        <v>197796599.13999999</v>
      </c>
      <c r="D446" s="47">
        <v>125612744.65000001</v>
      </c>
      <c r="E446" s="48">
        <f t="shared" si="7"/>
        <v>63.506018402819755</v>
      </c>
    </row>
    <row r="447" spans="1:5" x14ac:dyDescent="0.25">
      <c r="A447" s="38" t="s">
        <v>730</v>
      </c>
      <c r="B447" s="58" t="s">
        <v>750</v>
      </c>
      <c r="C447" s="46">
        <v>183454398.84999999</v>
      </c>
      <c r="D447" s="47">
        <v>112163509.15000001</v>
      </c>
      <c r="E447" s="48">
        <f t="shared" si="7"/>
        <v>61.139721834475935</v>
      </c>
    </row>
    <row r="448" spans="1:5" x14ac:dyDescent="0.25">
      <c r="A448" s="38" t="s">
        <v>205</v>
      </c>
      <c r="B448" s="58" t="s">
        <v>834</v>
      </c>
      <c r="C448" s="46">
        <v>213793.32</v>
      </c>
      <c r="D448" s="47">
        <v>213793.32</v>
      </c>
      <c r="E448" s="48">
        <f t="shared" si="7"/>
        <v>100</v>
      </c>
    </row>
    <row r="449" spans="1:5" ht="31.5" x14ac:dyDescent="0.25">
      <c r="A449" s="38" t="s">
        <v>228</v>
      </c>
      <c r="B449" s="58" t="s">
        <v>835</v>
      </c>
      <c r="C449" s="46">
        <v>213793.32</v>
      </c>
      <c r="D449" s="47">
        <v>213793.32</v>
      </c>
      <c r="E449" s="48">
        <f t="shared" si="7"/>
        <v>100</v>
      </c>
    </row>
    <row r="450" spans="1:5" ht="31.5" x14ac:dyDescent="0.25">
      <c r="A450" s="38" t="s">
        <v>876</v>
      </c>
      <c r="B450" s="58" t="s">
        <v>836</v>
      </c>
      <c r="C450" s="46">
        <v>213793.32</v>
      </c>
      <c r="D450" s="47">
        <v>213793.32</v>
      </c>
      <c r="E450" s="48">
        <f t="shared" ref="E450:E513" si="8">D450/C450*100</f>
        <v>100</v>
      </c>
    </row>
    <row r="451" spans="1:5" ht="31.5" x14ac:dyDescent="0.25">
      <c r="A451" s="38" t="s">
        <v>342</v>
      </c>
      <c r="B451" s="58" t="s">
        <v>424</v>
      </c>
      <c r="C451" s="46">
        <v>607817784.05999994</v>
      </c>
      <c r="D451" s="47">
        <v>354787017.83999997</v>
      </c>
      <c r="E451" s="48">
        <f t="shared" si="8"/>
        <v>58.370621450091967</v>
      </c>
    </row>
    <row r="452" spans="1:5" x14ac:dyDescent="0.25">
      <c r="A452" s="38" t="s">
        <v>344</v>
      </c>
      <c r="B452" s="58" t="s">
        <v>425</v>
      </c>
      <c r="C452" s="46">
        <v>607817784.05999994</v>
      </c>
      <c r="D452" s="47">
        <v>354787017.83999997</v>
      </c>
      <c r="E452" s="48">
        <f t="shared" si="8"/>
        <v>58.370621450091967</v>
      </c>
    </row>
    <row r="453" spans="1:5" ht="47.25" x14ac:dyDescent="0.25">
      <c r="A453" s="38" t="s">
        <v>346</v>
      </c>
      <c r="B453" s="58" t="s">
        <v>426</v>
      </c>
      <c r="C453" s="46">
        <v>568292431</v>
      </c>
      <c r="D453" s="47">
        <v>332996011.17000002</v>
      </c>
      <c r="E453" s="48">
        <f t="shared" si="8"/>
        <v>58.595890602315627</v>
      </c>
    </row>
    <row r="454" spans="1:5" x14ac:dyDescent="0.25">
      <c r="A454" s="38" t="s">
        <v>404</v>
      </c>
      <c r="B454" s="58" t="s">
        <v>427</v>
      </c>
      <c r="C454" s="46">
        <v>39525353.060000002</v>
      </c>
      <c r="D454" s="47">
        <v>21791006.670000002</v>
      </c>
      <c r="E454" s="48">
        <f t="shared" si="8"/>
        <v>55.131719220625222</v>
      </c>
    </row>
    <row r="455" spans="1:5" x14ac:dyDescent="0.25">
      <c r="A455" s="38" t="s">
        <v>209</v>
      </c>
      <c r="B455" s="58" t="s">
        <v>428</v>
      </c>
      <c r="C455" s="46">
        <v>874697.5</v>
      </c>
      <c r="D455" s="47">
        <v>122815.51</v>
      </c>
      <c r="E455" s="48">
        <f t="shared" si="8"/>
        <v>14.040912429725704</v>
      </c>
    </row>
    <row r="456" spans="1:5" x14ac:dyDescent="0.25">
      <c r="A456" s="38" t="s">
        <v>211</v>
      </c>
      <c r="B456" s="58" t="s">
        <v>429</v>
      </c>
      <c r="C456" s="46">
        <v>874697.5</v>
      </c>
      <c r="D456" s="47">
        <v>122815.51</v>
      </c>
      <c r="E456" s="48">
        <f t="shared" si="8"/>
        <v>14.040912429725704</v>
      </c>
    </row>
    <row r="457" spans="1:5" x14ac:dyDescent="0.25">
      <c r="A457" s="38" t="s">
        <v>290</v>
      </c>
      <c r="B457" s="58" t="s">
        <v>430</v>
      </c>
      <c r="C457" s="46">
        <v>184081</v>
      </c>
      <c r="D457" s="47" t="s">
        <v>6</v>
      </c>
      <c r="E457" s="48" t="s">
        <v>6</v>
      </c>
    </row>
    <row r="458" spans="1:5" x14ac:dyDescent="0.25">
      <c r="A458" s="38" t="s">
        <v>213</v>
      </c>
      <c r="B458" s="58" t="s">
        <v>431</v>
      </c>
      <c r="C458" s="46">
        <v>77304</v>
      </c>
      <c r="D458" s="47">
        <v>3000</v>
      </c>
      <c r="E458" s="48">
        <f t="shared" si="8"/>
        <v>3.8807823657249303</v>
      </c>
    </row>
    <row r="459" spans="1:5" x14ac:dyDescent="0.25">
      <c r="A459" s="38" t="s">
        <v>215</v>
      </c>
      <c r="B459" s="58" t="s">
        <v>432</v>
      </c>
      <c r="C459" s="46">
        <v>613312.5</v>
      </c>
      <c r="D459" s="47">
        <v>119815.51</v>
      </c>
      <c r="E459" s="48">
        <f t="shared" si="8"/>
        <v>19.535801080199732</v>
      </c>
    </row>
    <row r="460" spans="1:5" x14ac:dyDescent="0.25">
      <c r="A460" s="38" t="s">
        <v>433</v>
      </c>
      <c r="B460" s="58" t="s">
        <v>434</v>
      </c>
      <c r="C460" s="46">
        <v>296446107.85000002</v>
      </c>
      <c r="D460" s="47">
        <v>178438851.37</v>
      </c>
      <c r="E460" s="48">
        <f t="shared" si="8"/>
        <v>60.192678077017966</v>
      </c>
    </row>
    <row r="461" spans="1:5" ht="63" x14ac:dyDescent="0.25">
      <c r="A461" s="38" t="s">
        <v>181</v>
      </c>
      <c r="B461" s="58" t="s">
        <v>435</v>
      </c>
      <c r="C461" s="46">
        <v>12644070.630000001</v>
      </c>
      <c r="D461" s="47">
        <v>7012826.8499999996</v>
      </c>
      <c r="E461" s="48">
        <f t="shared" si="8"/>
        <v>55.463363462720537</v>
      </c>
    </row>
    <row r="462" spans="1:5" x14ac:dyDescent="0.25">
      <c r="A462" s="38" t="s">
        <v>271</v>
      </c>
      <c r="B462" s="58" t="s">
        <v>436</v>
      </c>
      <c r="C462" s="46">
        <v>12644070.630000001</v>
      </c>
      <c r="D462" s="47">
        <v>7012826.8499999996</v>
      </c>
      <c r="E462" s="48">
        <f t="shared" si="8"/>
        <v>55.463363462720537</v>
      </c>
    </row>
    <row r="463" spans="1:5" x14ac:dyDescent="0.25">
      <c r="A463" s="38" t="s">
        <v>273</v>
      </c>
      <c r="B463" s="58" t="s">
        <v>437</v>
      </c>
      <c r="C463" s="46">
        <v>9711882.5700000003</v>
      </c>
      <c r="D463" s="47">
        <v>5418058.4000000004</v>
      </c>
      <c r="E463" s="48">
        <f t="shared" si="8"/>
        <v>55.78793154621102</v>
      </c>
    </row>
    <row r="464" spans="1:5" ht="31.5" x14ac:dyDescent="0.25">
      <c r="A464" s="38" t="s">
        <v>877</v>
      </c>
      <c r="B464" s="58" t="s">
        <v>438</v>
      </c>
      <c r="C464" s="46">
        <v>2932188.06</v>
      </c>
      <c r="D464" s="47">
        <v>1594768.45</v>
      </c>
      <c r="E464" s="48">
        <f t="shared" si="8"/>
        <v>54.388341312596431</v>
      </c>
    </row>
    <row r="465" spans="1:5" ht="31.5" x14ac:dyDescent="0.25">
      <c r="A465" s="38" t="s">
        <v>342</v>
      </c>
      <c r="B465" s="58" t="s">
        <v>439</v>
      </c>
      <c r="C465" s="46">
        <v>283651157.22000003</v>
      </c>
      <c r="D465" s="47">
        <v>171426024.52000001</v>
      </c>
      <c r="E465" s="48">
        <f t="shared" si="8"/>
        <v>60.435510364247122</v>
      </c>
    </row>
    <row r="466" spans="1:5" x14ac:dyDescent="0.25">
      <c r="A466" s="38" t="s">
        <v>344</v>
      </c>
      <c r="B466" s="58" t="s">
        <v>440</v>
      </c>
      <c r="C466" s="46">
        <v>283349377.22000003</v>
      </c>
      <c r="D466" s="47">
        <v>171426024.52000001</v>
      </c>
      <c r="E466" s="48">
        <f t="shared" si="8"/>
        <v>60.499876937050843</v>
      </c>
    </row>
    <row r="467" spans="1:5" ht="47.25" x14ac:dyDescent="0.25">
      <c r="A467" s="38" t="s">
        <v>346</v>
      </c>
      <c r="B467" s="58" t="s">
        <v>441</v>
      </c>
      <c r="C467" s="46">
        <v>278124402.22000003</v>
      </c>
      <c r="D467" s="47">
        <v>167393179.12</v>
      </c>
      <c r="E467" s="48">
        <f t="shared" si="8"/>
        <v>60.186440953710289</v>
      </c>
    </row>
    <row r="468" spans="1:5" x14ac:dyDescent="0.25">
      <c r="A468" s="38" t="s">
        <v>404</v>
      </c>
      <c r="B468" s="58" t="s">
        <v>442</v>
      </c>
      <c r="C468" s="46">
        <v>5074085</v>
      </c>
      <c r="D468" s="47">
        <v>4032845.4</v>
      </c>
      <c r="E468" s="48">
        <f t="shared" si="8"/>
        <v>79.479263749030622</v>
      </c>
    </row>
    <row r="469" spans="1:5" x14ac:dyDescent="0.25">
      <c r="A469" s="38" t="s">
        <v>763</v>
      </c>
      <c r="B469" s="58" t="s">
        <v>764</v>
      </c>
      <c r="C469" s="46">
        <v>150890</v>
      </c>
      <c r="D469" s="47" t="s">
        <v>6</v>
      </c>
      <c r="E469" s="48" t="s">
        <v>6</v>
      </c>
    </row>
    <row r="470" spans="1:5" x14ac:dyDescent="0.25">
      <c r="A470" s="38" t="s">
        <v>765</v>
      </c>
      <c r="B470" s="58" t="s">
        <v>766</v>
      </c>
      <c r="C470" s="46">
        <v>150890</v>
      </c>
      <c r="D470" s="47" t="s">
        <v>6</v>
      </c>
      <c r="E470" s="48" t="s">
        <v>6</v>
      </c>
    </row>
    <row r="471" spans="1:5" x14ac:dyDescent="0.25">
      <c r="A471" s="38" t="s">
        <v>767</v>
      </c>
      <c r="B471" s="58" t="s">
        <v>768</v>
      </c>
      <c r="C471" s="46">
        <v>150890</v>
      </c>
      <c r="D471" s="47" t="s">
        <v>6</v>
      </c>
      <c r="E471" s="48" t="s">
        <v>6</v>
      </c>
    </row>
    <row r="472" spans="1:5" ht="47.25" x14ac:dyDescent="0.25">
      <c r="A472" s="38" t="s">
        <v>878</v>
      </c>
      <c r="B472" s="58" t="s">
        <v>769</v>
      </c>
      <c r="C472" s="46">
        <v>150890</v>
      </c>
      <c r="D472" s="47" t="s">
        <v>6</v>
      </c>
      <c r="E472" s="48" t="s">
        <v>6</v>
      </c>
    </row>
    <row r="473" spans="1:5" ht="31.5" x14ac:dyDescent="0.25">
      <c r="A473" s="38" t="s">
        <v>718</v>
      </c>
      <c r="B473" s="58" t="s">
        <v>770</v>
      </c>
      <c r="C473" s="46">
        <v>150890</v>
      </c>
      <c r="D473" s="47" t="s">
        <v>6</v>
      </c>
      <c r="E473" s="48" t="s">
        <v>6</v>
      </c>
    </row>
    <row r="474" spans="1:5" ht="18.75" customHeight="1" x14ac:dyDescent="0.25">
      <c r="A474" s="38" t="s">
        <v>209</v>
      </c>
      <c r="B474" s="58" t="s">
        <v>771</v>
      </c>
      <c r="C474" s="46">
        <v>150880</v>
      </c>
      <c r="D474" s="47" t="s">
        <v>6</v>
      </c>
      <c r="E474" s="48" t="s">
        <v>6</v>
      </c>
    </row>
    <row r="475" spans="1:5" ht="47.25" x14ac:dyDescent="0.25">
      <c r="A475" s="38" t="s">
        <v>314</v>
      </c>
      <c r="B475" s="58" t="s">
        <v>772</v>
      </c>
      <c r="C475" s="46">
        <v>150880</v>
      </c>
      <c r="D475" s="47" t="s">
        <v>6</v>
      </c>
      <c r="E475" s="48" t="s">
        <v>6</v>
      </c>
    </row>
    <row r="476" spans="1:5" ht="47.25" x14ac:dyDescent="0.25">
      <c r="A476" s="38" t="s">
        <v>668</v>
      </c>
      <c r="B476" s="58" t="s">
        <v>773</v>
      </c>
      <c r="C476" s="46">
        <v>150880</v>
      </c>
      <c r="D476" s="47" t="s">
        <v>6</v>
      </c>
      <c r="E476" s="48" t="s">
        <v>6</v>
      </c>
    </row>
    <row r="477" spans="1:5" ht="31.5" x14ac:dyDescent="0.25">
      <c r="A477" s="38" t="s">
        <v>443</v>
      </c>
      <c r="B477" s="58" t="s">
        <v>444</v>
      </c>
      <c r="C477" s="46">
        <v>41128649.210000001</v>
      </c>
      <c r="D477" s="47">
        <v>25082390.210000001</v>
      </c>
      <c r="E477" s="48">
        <f t="shared" si="8"/>
        <v>60.985202995437739</v>
      </c>
    </row>
    <row r="478" spans="1:5" ht="63" x14ac:dyDescent="0.25">
      <c r="A478" s="38" t="s">
        <v>181</v>
      </c>
      <c r="B478" s="58" t="s">
        <v>445</v>
      </c>
      <c r="C478" s="46">
        <v>24850425.210000001</v>
      </c>
      <c r="D478" s="47">
        <v>16574298.810000001</v>
      </c>
      <c r="E478" s="48">
        <f t="shared" si="8"/>
        <v>66.696238273340995</v>
      </c>
    </row>
    <row r="479" spans="1:5" x14ac:dyDescent="0.25">
      <c r="A479" s="38" t="s">
        <v>271</v>
      </c>
      <c r="B479" s="58" t="s">
        <v>446</v>
      </c>
      <c r="C479" s="46">
        <v>24850425.210000001</v>
      </c>
      <c r="D479" s="47">
        <v>16574298.810000001</v>
      </c>
      <c r="E479" s="48">
        <f t="shared" si="8"/>
        <v>66.696238273340995</v>
      </c>
    </row>
    <row r="480" spans="1:5" x14ac:dyDescent="0.25">
      <c r="A480" s="38" t="s">
        <v>273</v>
      </c>
      <c r="B480" s="58" t="s">
        <v>447</v>
      </c>
      <c r="C480" s="46">
        <v>17869938.600000001</v>
      </c>
      <c r="D480" s="47">
        <v>12105041.390000001</v>
      </c>
      <c r="E480" s="48">
        <f t="shared" si="8"/>
        <v>67.739692121829677</v>
      </c>
    </row>
    <row r="481" spans="1:5" ht="31.5" x14ac:dyDescent="0.25">
      <c r="A481" s="38" t="s">
        <v>275</v>
      </c>
      <c r="B481" s="58" t="s">
        <v>448</v>
      </c>
      <c r="C481" s="46">
        <v>1583765</v>
      </c>
      <c r="D481" s="47">
        <v>968836.2</v>
      </c>
      <c r="E481" s="48">
        <f t="shared" si="8"/>
        <v>61.172977051519638</v>
      </c>
    </row>
    <row r="482" spans="1:5" ht="31.5" x14ac:dyDescent="0.25">
      <c r="A482" s="38" t="s">
        <v>877</v>
      </c>
      <c r="B482" s="58" t="s">
        <v>449</v>
      </c>
      <c r="C482" s="46">
        <v>5396721.6100000003</v>
      </c>
      <c r="D482" s="47">
        <v>3500421.22</v>
      </c>
      <c r="E482" s="48">
        <f t="shared" si="8"/>
        <v>64.861993502014272</v>
      </c>
    </row>
    <row r="483" spans="1:5" ht="31.5" x14ac:dyDescent="0.25">
      <c r="A483" s="38" t="s">
        <v>198</v>
      </c>
      <c r="B483" s="58" t="s">
        <v>450</v>
      </c>
      <c r="C483" s="46">
        <v>15912224</v>
      </c>
      <c r="D483" s="47">
        <v>8170447.4000000004</v>
      </c>
      <c r="E483" s="48">
        <f t="shared" si="8"/>
        <v>51.34698581417657</v>
      </c>
    </row>
    <row r="484" spans="1:5" ht="31.5" x14ac:dyDescent="0.25">
      <c r="A484" s="38" t="s">
        <v>200</v>
      </c>
      <c r="B484" s="58" t="s">
        <v>451</v>
      </c>
      <c r="C484" s="46">
        <v>15912224</v>
      </c>
      <c r="D484" s="47">
        <v>8170447.4000000004</v>
      </c>
      <c r="E484" s="48">
        <f t="shared" si="8"/>
        <v>51.34698581417657</v>
      </c>
    </row>
    <row r="485" spans="1:5" ht="31.5" x14ac:dyDescent="0.25">
      <c r="A485" s="38" t="s">
        <v>875</v>
      </c>
      <c r="B485" s="58" t="s">
        <v>452</v>
      </c>
      <c r="C485" s="46">
        <v>2102945</v>
      </c>
      <c r="D485" s="47">
        <v>233787.64</v>
      </c>
      <c r="E485" s="48">
        <f t="shared" si="8"/>
        <v>11.117154276502715</v>
      </c>
    </row>
    <row r="486" spans="1:5" x14ac:dyDescent="0.25">
      <c r="A486" s="38" t="s">
        <v>203</v>
      </c>
      <c r="B486" s="58" t="s">
        <v>453</v>
      </c>
      <c r="C486" s="46">
        <v>10603536</v>
      </c>
      <c r="D486" s="47">
        <v>5870695.5199999996</v>
      </c>
      <c r="E486" s="48">
        <f t="shared" si="8"/>
        <v>55.365450921277585</v>
      </c>
    </row>
    <row r="487" spans="1:5" x14ac:dyDescent="0.25">
      <c r="A487" s="38" t="s">
        <v>730</v>
      </c>
      <c r="B487" s="58" t="s">
        <v>751</v>
      </c>
      <c r="C487" s="46">
        <v>3205743</v>
      </c>
      <c r="D487" s="47">
        <v>2065964.24</v>
      </c>
      <c r="E487" s="48">
        <f t="shared" si="8"/>
        <v>64.445722567280043</v>
      </c>
    </row>
    <row r="488" spans="1:5" x14ac:dyDescent="0.25">
      <c r="A488" s="38" t="s">
        <v>205</v>
      </c>
      <c r="B488" s="58" t="s">
        <v>454</v>
      </c>
      <c r="C488" s="46">
        <v>330000</v>
      </c>
      <c r="D488" s="47">
        <v>329886</v>
      </c>
      <c r="E488" s="48">
        <f t="shared" si="8"/>
        <v>99.965454545454548</v>
      </c>
    </row>
    <row r="489" spans="1:5" x14ac:dyDescent="0.25">
      <c r="A489" s="38" t="s">
        <v>207</v>
      </c>
      <c r="B489" s="58" t="s">
        <v>455</v>
      </c>
      <c r="C489" s="46">
        <v>330000</v>
      </c>
      <c r="D489" s="47">
        <v>329886</v>
      </c>
      <c r="E489" s="48">
        <f t="shared" si="8"/>
        <v>99.965454545454548</v>
      </c>
    </row>
    <row r="490" spans="1:5" x14ac:dyDescent="0.25">
      <c r="A490" s="38" t="s">
        <v>209</v>
      </c>
      <c r="B490" s="58" t="s">
        <v>456</v>
      </c>
      <c r="C490" s="46">
        <v>36000</v>
      </c>
      <c r="D490" s="47">
        <v>7758</v>
      </c>
      <c r="E490" s="48">
        <f t="shared" si="8"/>
        <v>21.55</v>
      </c>
    </row>
    <row r="491" spans="1:5" x14ac:dyDescent="0.25">
      <c r="A491" s="38" t="s">
        <v>211</v>
      </c>
      <c r="B491" s="58" t="s">
        <v>457</v>
      </c>
      <c r="C491" s="46">
        <v>36000</v>
      </c>
      <c r="D491" s="47">
        <v>7758</v>
      </c>
      <c r="E491" s="48">
        <f t="shared" si="8"/>
        <v>21.55</v>
      </c>
    </row>
    <row r="492" spans="1:5" x14ac:dyDescent="0.25">
      <c r="A492" s="38" t="s">
        <v>290</v>
      </c>
      <c r="B492" s="58" t="s">
        <v>458</v>
      </c>
      <c r="C492" s="46">
        <v>7758</v>
      </c>
      <c r="D492" s="47">
        <v>7758</v>
      </c>
      <c r="E492" s="48">
        <f t="shared" si="8"/>
        <v>100</v>
      </c>
    </row>
    <row r="493" spans="1:5" x14ac:dyDescent="0.25">
      <c r="A493" s="38" t="s">
        <v>213</v>
      </c>
      <c r="B493" s="58" t="s">
        <v>459</v>
      </c>
      <c r="C493" s="46">
        <v>3000</v>
      </c>
      <c r="D493" s="47" t="s">
        <v>6</v>
      </c>
      <c r="E493" s="48" t="s">
        <v>6</v>
      </c>
    </row>
    <row r="494" spans="1:5" x14ac:dyDescent="0.25">
      <c r="A494" s="38" t="s">
        <v>215</v>
      </c>
      <c r="B494" s="58" t="s">
        <v>460</v>
      </c>
      <c r="C494" s="46">
        <v>25242</v>
      </c>
      <c r="D494" s="47" t="s">
        <v>6</v>
      </c>
      <c r="E494" s="48" t="s">
        <v>6</v>
      </c>
    </row>
    <row r="495" spans="1:5" x14ac:dyDescent="0.25">
      <c r="A495" s="38" t="s">
        <v>461</v>
      </c>
      <c r="B495" s="58" t="s">
        <v>462</v>
      </c>
      <c r="C495" s="46">
        <v>33234924.52</v>
      </c>
      <c r="D495" s="47">
        <v>18118679.949999999</v>
      </c>
      <c r="E495" s="48">
        <f t="shared" si="8"/>
        <v>54.516988414090129</v>
      </c>
    </row>
    <row r="496" spans="1:5" ht="63" x14ac:dyDescent="0.25">
      <c r="A496" s="38" t="s">
        <v>181</v>
      </c>
      <c r="B496" s="58" t="s">
        <v>463</v>
      </c>
      <c r="C496" s="46">
        <v>1058833.3799999999</v>
      </c>
      <c r="D496" s="47">
        <v>938015</v>
      </c>
      <c r="E496" s="48">
        <f t="shared" si="8"/>
        <v>88.589481378080478</v>
      </c>
    </row>
    <row r="497" spans="1:5" ht="31.5" x14ac:dyDescent="0.25">
      <c r="A497" s="38" t="s">
        <v>183</v>
      </c>
      <c r="B497" s="58" t="s">
        <v>464</v>
      </c>
      <c r="C497" s="46">
        <v>1058833.3799999999</v>
      </c>
      <c r="D497" s="47">
        <v>938015</v>
      </c>
      <c r="E497" s="48">
        <f t="shared" si="8"/>
        <v>88.589481378080478</v>
      </c>
    </row>
    <row r="498" spans="1:5" ht="31.5" x14ac:dyDescent="0.25">
      <c r="A498" s="38" t="s">
        <v>814</v>
      </c>
      <c r="B498" s="58" t="s">
        <v>465</v>
      </c>
      <c r="C498" s="46">
        <v>1058833.3799999999</v>
      </c>
      <c r="D498" s="47">
        <v>938015</v>
      </c>
      <c r="E498" s="48">
        <f t="shared" si="8"/>
        <v>88.589481378080478</v>
      </c>
    </row>
    <row r="499" spans="1:5" ht="31.5" x14ac:dyDescent="0.25">
      <c r="A499" s="38" t="s">
        <v>198</v>
      </c>
      <c r="B499" s="58" t="s">
        <v>466</v>
      </c>
      <c r="C499" s="46">
        <v>2455217.62</v>
      </c>
      <c r="D499" s="47">
        <v>1841525</v>
      </c>
      <c r="E499" s="48">
        <f t="shared" si="8"/>
        <v>75.00455295689838</v>
      </c>
    </row>
    <row r="500" spans="1:5" ht="31.5" x14ac:dyDescent="0.25">
      <c r="A500" s="38" t="s">
        <v>200</v>
      </c>
      <c r="B500" s="58" t="s">
        <v>467</v>
      </c>
      <c r="C500" s="46">
        <v>2455217.62</v>
      </c>
      <c r="D500" s="47">
        <v>1841525</v>
      </c>
      <c r="E500" s="48">
        <f t="shared" si="8"/>
        <v>75.00455295689838</v>
      </c>
    </row>
    <row r="501" spans="1:5" x14ac:dyDescent="0.25">
      <c r="A501" s="38" t="s">
        <v>203</v>
      </c>
      <c r="B501" s="58" t="s">
        <v>468</v>
      </c>
      <c r="C501" s="46">
        <v>2455217.62</v>
      </c>
      <c r="D501" s="47">
        <v>1841525</v>
      </c>
      <c r="E501" s="48">
        <f t="shared" si="8"/>
        <v>75.00455295689838</v>
      </c>
    </row>
    <row r="502" spans="1:5" ht="31.5" x14ac:dyDescent="0.25">
      <c r="A502" s="38" t="s">
        <v>342</v>
      </c>
      <c r="B502" s="58" t="s">
        <v>469</v>
      </c>
      <c r="C502" s="46">
        <v>29720873.52</v>
      </c>
      <c r="D502" s="47">
        <v>15339139.949999999</v>
      </c>
      <c r="E502" s="48">
        <f t="shared" si="8"/>
        <v>51.610663258863731</v>
      </c>
    </row>
    <row r="503" spans="1:5" x14ac:dyDescent="0.25">
      <c r="A503" s="38" t="s">
        <v>344</v>
      </c>
      <c r="B503" s="58" t="s">
        <v>470</v>
      </c>
      <c r="C503" s="46">
        <v>29720873.52</v>
      </c>
      <c r="D503" s="47">
        <v>15339139.949999999</v>
      </c>
      <c r="E503" s="48">
        <f t="shared" si="8"/>
        <v>51.610663258863731</v>
      </c>
    </row>
    <row r="504" spans="1:5" ht="47.25" x14ac:dyDescent="0.25">
      <c r="A504" s="38" t="s">
        <v>346</v>
      </c>
      <c r="B504" s="58" t="s">
        <v>471</v>
      </c>
      <c r="C504" s="46">
        <v>28888663.52</v>
      </c>
      <c r="D504" s="47">
        <v>14970479.949999999</v>
      </c>
      <c r="E504" s="48">
        <f t="shared" si="8"/>
        <v>51.8212964045074</v>
      </c>
    </row>
    <row r="505" spans="1:5" x14ac:dyDescent="0.25">
      <c r="A505" s="38" t="s">
        <v>404</v>
      </c>
      <c r="B505" s="58" t="s">
        <v>472</v>
      </c>
      <c r="C505" s="46">
        <v>832210</v>
      </c>
      <c r="D505" s="47">
        <v>368660</v>
      </c>
      <c r="E505" s="48">
        <f t="shared" si="8"/>
        <v>44.298914937335525</v>
      </c>
    </row>
    <row r="506" spans="1:5" x14ac:dyDescent="0.25">
      <c r="A506" s="38" t="s">
        <v>473</v>
      </c>
      <c r="B506" s="58" t="s">
        <v>474</v>
      </c>
      <c r="C506" s="46">
        <v>76784166.909999996</v>
      </c>
      <c r="D506" s="47">
        <v>42581165.509999998</v>
      </c>
      <c r="E506" s="48">
        <f t="shared" si="8"/>
        <v>55.455658664513599</v>
      </c>
    </row>
    <row r="507" spans="1:5" ht="63" x14ac:dyDescent="0.25">
      <c r="A507" s="38" t="s">
        <v>181</v>
      </c>
      <c r="B507" s="58" t="s">
        <v>475</v>
      </c>
      <c r="C507" s="46">
        <v>41076439.590000004</v>
      </c>
      <c r="D507" s="47">
        <v>27793710.989999998</v>
      </c>
      <c r="E507" s="48">
        <f t="shared" si="8"/>
        <v>67.663388714844544</v>
      </c>
    </row>
    <row r="508" spans="1:5" ht="31.5" x14ac:dyDescent="0.25">
      <c r="A508" s="38" t="s">
        <v>183</v>
      </c>
      <c r="B508" s="58" t="s">
        <v>476</v>
      </c>
      <c r="C508" s="46">
        <v>41076439.590000004</v>
      </c>
      <c r="D508" s="47">
        <v>27793710.989999998</v>
      </c>
      <c r="E508" s="48">
        <f t="shared" si="8"/>
        <v>67.663388714844544</v>
      </c>
    </row>
    <row r="509" spans="1:5" x14ac:dyDescent="0.25">
      <c r="A509" s="38" t="s">
        <v>185</v>
      </c>
      <c r="B509" s="58" t="s">
        <v>477</v>
      </c>
      <c r="C509" s="46">
        <v>29606360.539999999</v>
      </c>
      <c r="D509" s="47">
        <v>20006355.02</v>
      </c>
      <c r="E509" s="48">
        <f t="shared" si="8"/>
        <v>67.574516607572193</v>
      </c>
    </row>
    <row r="510" spans="1:5" ht="31.5" x14ac:dyDescent="0.25">
      <c r="A510" s="38" t="s">
        <v>187</v>
      </c>
      <c r="B510" s="58" t="s">
        <v>478</v>
      </c>
      <c r="C510" s="46">
        <v>2528957.9</v>
      </c>
      <c r="D510" s="47">
        <v>2020538.51</v>
      </c>
      <c r="E510" s="48">
        <f t="shared" si="8"/>
        <v>79.896091192344485</v>
      </c>
    </row>
    <row r="511" spans="1:5" ht="47.25" x14ac:dyDescent="0.25">
      <c r="A511" s="38" t="s">
        <v>188</v>
      </c>
      <c r="B511" s="58" t="s">
        <v>479</v>
      </c>
      <c r="C511" s="46">
        <v>8941121.1500000004</v>
      </c>
      <c r="D511" s="47">
        <v>5766817.46</v>
      </c>
      <c r="E511" s="48">
        <f t="shared" si="8"/>
        <v>64.49769959777359</v>
      </c>
    </row>
    <row r="512" spans="1:5" ht="31.5" x14ac:dyDescent="0.25">
      <c r="A512" s="38" t="s">
        <v>198</v>
      </c>
      <c r="B512" s="58" t="s">
        <v>480</v>
      </c>
      <c r="C512" s="46">
        <v>28086231.789999999</v>
      </c>
      <c r="D512" s="47">
        <v>10793807.77</v>
      </c>
      <c r="E512" s="48">
        <f t="shared" si="8"/>
        <v>38.430957384048561</v>
      </c>
    </row>
    <row r="513" spans="1:5" ht="31.5" x14ac:dyDescent="0.25">
      <c r="A513" s="38" t="s">
        <v>200</v>
      </c>
      <c r="B513" s="58" t="s">
        <v>481</v>
      </c>
      <c r="C513" s="46">
        <v>28086231.789999999</v>
      </c>
      <c r="D513" s="47">
        <v>10793807.77</v>
      </c>
      <c r="E513" s="48">
        <f t="shared" si="8"/>
        <v>38.430957384048561</v>
      </c>
    </row>
    <row r="514" spans="1:5" ht="31.5" x14ac:dyDescent="0.25">
      <c r="A514" s="38" t="s">
        <v>875</v>
      </c>
      <c r="B514" s="58" t="s">
        <v>482</v>
      </c>
      <c r="C514" s="46">
        <v>955308.76</v>
      </c>
      <c r="D514" s="47">
        <v>719617.37</v>
      </c>
      <c r="E514" s="48">
        <f t="shared" ref="E514:E577" si="9">D514/C514*100</f>
        <v>75.32824989482981</v>
      </c>
    </row>
    <row r="515" spans="1:5" x14ac:dyDescent="0.25">
      <c r="A515" s="38" t="s">
        <v>203</v>
      </c>
      <c r="B515" s="58" t="s">
        <v>483</v>
      </c>
      <c r="C515" s="46">
        <v>27130923.030000001</v>
      </c>
      <c r="D515" s="47">
        <v>10074190.4</v>
      </c>
      <c r="E515" s="48">
        <f t="shared" si="9"/>
        <v>37.131764329803559</v>
      </c>
    </row>
    <row r="516" spans="1:5" x14ac:dyDescent="0.25">
      <c r="A516" s="38" t="s">
        <v>205</v>
      </c>
      <c r="B516" s="58" t="s">
        <v>899</v>
      </c>
      <c r="C516" s="46">
        <v>5425793.4100000001</v>
      </c>
      <c r="D516" s="47">
        <v>1809164.89</v>
      </c>
      <c r="E516" s="48">
        <f t="shared" si="9"/>
        <v>33.343785015213101</v>
      </c>
    </row>
    <row r="517" spans="1:5" ht="31.5" x14ac:dyDescent="0.25">
      <c r="A517" s="38" t="s">
        <v>228</v>
      </c>
      <c r="B517" s="58" t="s">
        <v>900</v>
      </c>
      <c r="C517" s="46">
        <v>5425793.4100000001</v>
      </c>
      <c r="D517" s="47">
        <v>1809164.89</v>
      </c>
      <c r="E517" s="48">
        <f t="shared" si="9"/>
        <v>33.343785015213101</v>
      </c>
    </row>
    <row r="518" spans="1:5" ht="31.5" x14ac:dyDescent="0.25">
      <c r="A518" s="38" t="s">
        <v>876</v>
      </c>
      <c r="B518" s="58" t="s">
        <v>945</v>
      </c>
      <c r="C518" s="46">
        <v>232256.1</v>
      </c>
      <c r="D518" s="47">
        <v>232256.1</v>
      </c>
      <c r="E518" s="48">
        <f t="shared" si="9"/>
        <v>100</v>
      </c>
    </row>
    <row r="519" spans="1:5" ht="31.5" x14ac:dyDescent="0.25">
      <c r="A519" s="38" t="s">
        <v>880</v>
      </c>
      <c r="B519" s="58" t="s">
        <v>901</v>
      </c>
      <c r="C519" s="46">
        <v>5193537.3099999996</v>
      </c>
      <c r="D519" s="47">
        <v>1576908.79</v>
      </c>
      <c r="E519" s="48">
        <f t="shared" si="9"/>
        <v>30.362904815639034</v>
      </c>
    </row>
    <row r="520" spans="1:5" ht="31.5" x14ac:dyDescent="0.25">
      <c r="A520" s="38" t="s">
        <v>342</v>
      </c>
      <c r="B520" s="58" t="s">
        <v>935</v>
      </c>
      <c r="C520" s="46">
        <v>2190702.12</v>
      </c>
      <c r="D520" s="47">
        <v>2183747.12</v>
      </c>
      <c r="E520" s="48">
        <f t="shared" si="9"/>
        <v>99.682521875680663</v>
      </c>
    </row>
    <row r="521" spans="1:5" x14ac:dyDescent="0.25">
      <c r="A521" s="38" t="s">
        <v>344</v>
      </c>
      <c r="B521" s="58" t="s">
        <v>936</v>
      </c>
      <c r="C521" s="46">
        <v>2190702.12</v>
      </c>
      <c r="D521" s="47">
        <v>2183747.12</v>
      </c>
      <c r="E521" s="48">
        <f t="shared" si="9"/>
        <v>99.682521875680663</v>
      </c>
    </row>
    <row r="522" spans="1:5" ht="47.25" x14ac:dyDescent="0.25">
      <c r="A522" s="38" t="s">
        <v>346</v>
      </c>
      <c r="B522" s="58" t="s">
        <v>937</v>
      </c>
      <c r="C522" s="46">
        <v>2190702.12</v>
      </c>
      <c r="D522" s="47">
        <v>2183747.12</v>
      </c>
      <c r="E522" s="48">
        <f t="shared" si="9"/>
        <v>99.682521875680663</v>
      </c>
    </row>
    <row r="523" spans="1:5" x14ac:dyDescent="0.25">
      <c r="A523" s="38" t="s">
        <v>209</v>
      </c>
      <c r="B523" s="58" t="s">
        <v>938</v>
      </c>
      <c r="C523" s="46">
        <v>5000</v>
      </c>
      <c r="D523" s="47">
        <v>734.74</v>
      </c>
      <c r="E523" s="48">
        <f t="shared" si="9"/>
        <v>14.694799999999999</v>
      </c>
    </row>
    <row r="524" spans="1:5" x14ac:dyDescent="0.25">
      <c r="A524" s="38" t="s">
        <v>211</v>
      </c>
      <c r="B524" s="58" t="s">
        <v>939</v>
      </c>
      <c r="C524" s="46">
        <v>5000</v>
      </c>
      <c r="D524" s="47">
        <v>734.74</v>
      </c>
      <c r="E524" s="48">
        <f t="shared" si="9"/>
        <v>14.694799999999999</v>
      </c>
    </row>
    <row r="525" spans="1:5" x14ac:dyDescent="0.25">
      <c r="A525" s="38" t="s">
        <v>215</v>
      </c>
      <c r="B525" s="58" t="s">
        <v>940</v>
      </c>
      <c r="C525" s="46">
        <v>5000</v>
      </c>
      <c r="D525" s="47">
        <v>734.74</v>
      </c>
      <c r="E525" s="48">
        <f t="shared" si="9"/>
        <v>14.694799999999999</v>
      </c>
    </row>
    <row r="526" spans="1:5" x14ac:dyDescent="0.25">
      <c r="A526" s="38" t="s">
        <v>484</v>
      </c>
      <c r="B526" s="58" t="s">
        <v>485</v>
      </c>
      <c r="C526" s="46">
        <v>544141122.75999999</v>
      </c>
      <c r="D526" s="47">
        <v>360189005.02999997</v>
      </c>
      <c r="E526" s="48">
        <f t="shared" si="9"/>
        <v>66.194042310760196</v>
      </c>
    </row>
    <row r="527" spans="1:5" ht="19.5" customHeight="1" x14ac:dyDescent="0.25">
      <c r="A527" s="38" t="s">
        <v>486</v>
      </c>
      <c r="B527" s="58" t="s">
        <v>487</v>
      </c>
      <c r="C527" s="46">
        <v>421347173.81</v>
      </c>
      <c r="D527" s="47">
        <v>277851922.05000001</v>
      </c>
      <c r="E527" s="48">
        <f t="shared" si="9"/>
        <v>65.943701375173589</v>
      </c>
    </row>
    <row r="528" spans="1:5" ht="31.5" x14ac:dyDescent="0.25">
      <c r="A528" s="38" t="s">
        <v>198</v>
      </c>
      <c r="B528" s="58" t="s">
        <v>488</v>
      </c>
      <c r="C528" s="46">
        <v>26914079.859999999</v>
      </c>
      <c r="D528" s="47">
        <v>10782736.68</v>
      </c>
      <c r="E528" s="48">
        <f t="shared" si="9"/>
        <v>40.06355311453698</v>
      </c>
    </row>
    <row r="529" spans="1:5" ht="31.5" x14ac:dyDescent="0.25">
      <c r="A529" s="38" t="s">
        <v>200</v>
      </c>
      <c r="B529" s="58" t="s">
        <v>489</v>
      </c>
      <c r="C529" s="46">
        <v>26914079.859999999</v>
      </c>
      <c r="D529" s="47">
        <v>10782736.68</v>
      </c>
      <c r="E529" s="48">
        <f t="shared" si="9"/>
        <v>40.06355311453698</v>
      </c>
    </row>
    <row r="530" spans="1:5" x14ac:dyDescent="0.25">
      <c r="A530" s="38" t="s">
        <v>203</v>
      </c>
      <c r="B530" s="58" t="s">
        <v>490</v>
      </c>
      <c r="C530" s="46">
        <v>26914079.859999999</v>
      </c>
      <c r="D530" s="47">
        <v>10782736.68</v>
      </c>
      <c r="E530" s="48">
        <f t="shared" si="9"/>
        <v>40.06355311453698</v>
      </c>
    </row>
    <row r="531" spans="1:5" x14ac:dyDescent="0.25">
      <c r="A531" s="38" t="s">
        <v>205</v>
      </c>
      <c r="B531" s="58" t="s">
        <v>491</v>
      </c>
      <c r="C531" s="46">
        <v>75000</v>
      </c>
      <c r="D531" s="47">
        <v>75000</v>
      </c>
      <c r="E531" s="48">
        <f t="shared" si="9"/>
        <v>100</v>
      </c>
    </row>
    <row r="532" spans="1:5" x14ac:dyDescent="0.25">
      <c r="A532" s="38" t="s">
        <v>207</v>
      </c>
      <c r="B532" s="58" t="s">
        <v>492</v>
      </c>
      <c r="C532" s="46">
        <v>75000</v>
      </c>
      <c r="D532" s="47">
        <v>75000</v>
      </c>
      <c r="E532" s="48">
        <f t="shared" si="9"/>
        <v>100</v>
      </c>
    </row>
    <row r="533" spans="1:5" ht="31.5" x14ac:dyDescent="0.25">
      <c r="A533" s="38" t="s">
        <v>342</v>
      </c>
      <c r="B533" s="58" t="s">
        <v>493</v>
      </c>
      <c r="C533" s="46">
        <v>394358093.94999999</v>
      </c>
      <c r="D533" s="47">
        <v>266994185.37</v>
      </c>
      <c r="E533" s="48">
        <f t="shared" si="9"/>
        <v>67.703488140870206</v>
      </c>
    </row>
    <row r="534" spans="1:5" x14ac:dyDescent="0.25">
      <c r="A534" s="38" t="s">
        <v>344</v>
      </c>
      <c r="B534" s="58" t="s">
        <v>494</v>
      </c>
      <c r="C534" s="46">
        <v>394358093.94999999</v>
      </c>
      <c r="D534" s="47">
        <v>266994185.37</v>
      </c>
      <c r="E534" s="48">
        <f t="shared" si="9"/>
        <v>67.703488140870206</v>
      </c>
    </row>
    <row r="535" spans="1:5" ht="47.25" x14ac:dyDescent="0.25">
      <c r="A535" s="38" t="s">
        <v>346</v>
      </c>
      <c r="B535" s="58" t="s">
        <v>495</v>
      </c>
      <c r="C535" s="46">
        <v>376281445.94999999</v>
      </c>
      <c r="D535" s="47">
        <v>253398755.43000001</v>
      </c>
      <c r="E535" s="48">
        <f t="shared" si="9"/>
        <v>67.342878092286128</v>
      </c>
    </row>
    <row r="536" spans="1:5" x14ac:dyDescent="0.25">
      <c r="A536" s="38" t="s">
        <v>404</v>
      </c>
      <c r="B536" s="58" t="s">
        <v>496</v>
      </c>
      <c r="C536" s="46">
        <v>18076648</v>
      </c>
      <c r="D536" s="47">
        <v>13595429.939999999</v>
      </c>
      <c r="E536" s="48">
        <f t="shared" si="9"/>
        <v>75.209905840950157</v>
      </c>
    </row>
    <row r="537" spans="1:5" x14ac:dyDescent="0.25">
      <c r="A537" s="38" t="s">
        <v>497</v>
      </c>
      <c r="B537" s="58" t="s">
        <v>498</v>
      </c>
      <c r="C537" s="46">
        <v>122793948.95</v>
      </c>
      <c r="D537" s="47">
        <v>82337082.980000004</v>
      </c>
      <c r="E537" s="48">
        <f t="shared" si="9"/>
        <v>67.053045922911508</v>
      </c>
    </row>
    <row r="538" spans="1:5" ht="63" x14ac:dyDescent="0.25">
      <c r="A538" s="38" t="s">
        <v>181</v>
      </c>
      <c r="B538" s="58" t="s">
        <v>499</v>
      </c>
      <c r="C538" s="46">
        <v>113159377.2</v>
      </c>
      <c r="D538" s="47">
        <v>77315344.620000005</v>
      </c>
      <c r="E538" s="48">
        <f t="shared" si="9"/>
        <v>68.324293163395026</v>
      </c>
    </row>
    <row r="539" spans="1:5" x14ac:dyDescent="0.25">
      <c r="A539" s="38" t="s">
        <v>271</v>
      </c>
      <c r="B539" s="58" t="s">
        <v>500</v>
      </c>
      <c r="C539" s="46">
        <v>98474079.549999997</v>
      </c>
      <c r="D539" s="47">
        <v>67618902.140000001</v>
      </c>
      <c r="E539" s="48">
        <f t="shared" si="9"/>
        <v>68.666701378677672</v>
      </c>
    </row>
    <row r="540" spans="1:5" x14ac:dyDescent="0.25">
      <c r="A540" s="38" t="s">
        <v>273</v>
      </c>
      <c r="B540" s="58" t="s">
        <v>501</v>
      </c>
      <c r="C540" s="46">
        <v>71431595.370000005</v>
      </c>
      <c r="D540" s="47">
        <v>50920003.979999997</v>
      </c>
      <c r="E540" s="48">
        <f t="shared" si="9"/>
        <v>71.284987709214022</v>
      </c>
    </row>
    <row r="541" spans="1:5" ht="31.5" x14ac:dyDescent="0.25">
      <c r="A541" s="38" t="s">
        <v>275</v>
      </c>
      <c r="B541" s="58" t="s">
        <v>502</v>
      </c>
      <c r="C541" s="46">
        <v>5568130</v>
      </c>
      <c r="D541" s="47">
        <v>2393584.4</v>
      </c>
      <c r="E541" s="48">
        <f t="shared" si="9"/>
        <v>42.987221921901963</v>
      </c>
    </row>
    <row r="542" spans="1:5" ht="31.5" x14ac:dyDescent="0.25">
      <c r="A542" s="38" t="s">
        <v>877</v>
      </c>
      <c r="B542" s="58" t="s">
        <v>503</v>
      </c>
      <c r="C542" s="46">
        <v>21474354.18</v>
      </c>
      <c r="D542" s="47">
        <v>14305313.76</v>
      </c>
      <c r="E542" s="48">
        <f t="shared" si="9"/>
        <v>66.615804322176828</v>
      </c>
    </row>
    <row r="543" spans="1:5" ht="31.5" x14ac:dyDescent="0.25">
      <c r="A543" s="38" t="s">
        <v>183</v>
      </c>
      <c r="B543" s="58" t="s">
        <v>504</v>
      </c>
      <c r="C543" s="46">
        <v>14685297.65</v>
      </c>
      <c r="D543" s="47">
        <v>9696442.4800000004</v>
      </c>
      <c r="E543" s="48">
        <f t="shared" si="9"/>
        <v>66.028232529559929</v>
      </c>
    </row>
    <row r="544" spans="1:5" x14ac:dyDescent="0.25">
      <c r="A544" s="38" t="s">
        <v>185</v>
      </c>
      <c r="B544" s="58" t="s">
        <v>505</v>
      </c>
      <c r="C544" s="46">
        <v>10472512.9</v>
      </c>
      <c r="D544" s="47">
        <v>6858334.9800000004</v>
      </c>
      <c r="E544" s="48">
        <f t="shared" si="9"/>
        <v>65.48891412680905</v>
      </c>
    </row>
    <row r="545" spans="1:5" ht="31.5" x14ac:dyDescent="0.25">
      <c r="A545" s="38" t="s">
        <v>187</v>
      </c>
      <c r="B545" s="58" t="s">
        <v>506</v>
      </c>
      <c r="C545" s="46">
        <v>1050085</v>
      </c>
      <c r="D545" s="47">
        <v>889757.7</v>
      </c>
      <c r="E545" s="48">
        <f t="shared" si="9"/>
        <v>84.731969316769593</v>
      </c>
    </row>
    <row r="546" spans="1:5" ht="47.25" x14ac:dyDescent="0.25">
      <c r="A546" s="38" t="s">
        <v>188</v>
      </c>
      <c r="B546" s="58" t="s">
        <v>507</v>
      </c>
      <c r="C546" s="46">
        <v>3162699.75</v>
      </c>
      <c r="D546" s="47">
        <v>1948349.8</v>
      </c>
      <c r="E546" s="48">
        <f t="shared" si="9"/>
        <v>61.604007778481026</v>
      </c>
    </row>
    <row r="547" spans="1:5" ht="31.5" x14ac:dyDescent="0.25">
      <c r="A547" s="38" t="s">
        <v>198</v>
      </c>
      <c r="B547" s="58" t="s">
        <v>508</v>
      </c>
      <c r="C547" s="46">
        <v>9626356</v>
      </c>
      <c r="D547" s="47">
        <v>5015522.6100000003</v>
      </c>
      <c r="E547" s="48">
        <f t="shared" si="9"/>
        <v>52.10198552806483</v>
      </c>
    </row>
    <row r="548" spans="1:5" ht="31.5" x14ac:dyDescent="0.25">
      <c r="A548" s="38" t="s">
        <v>200</v>
      </c>
      <c r="B548" s="58" t="s">
        <v>509</v>
      </c>
      <c r="C548" s="46">
        <v>9626356</v>
      </c>
      <c r="D548" s="47">
        <v>5015522.6100000003</v>
      </c>
      <c r="E548" s="48">
        <f t="shared" si="9"/>
        <v>52.10198552806483</v>
      </c>
    </row>
    <row r="549" spans="1:5" ht="31.5" x14ac:dyDescent="0.25">
      <c r="A549" s="38" t="s">
        <v>875</v>
      </c>
      <c r="B549" s="58" t="s">
        <v>510</v>
      </c>
      <c r="C549" s="46">
        <v>471407</v>
      </c>
      <c r="D549" s="47">
        <v>193899.38</v>
      </c>
      <c r="E549" s="48">
        <f t="shared" si="9"/>
        <v>41.132053618211017</v>
      </c>
    </row>
    <row r="550" spans="1:5" x14ac:dyDescent="0.25">
      <c r="A550" s="38" t="s">
        <v>203</v>
      </c>
      <c r="B550" s="58" t="s">
        <v>511</v>
      </c>
      <c r="C550" s="46">
        <v>8169062.9100000001</v>
      </c>
      <c r="D550" s="47">
        <v>4422373.91</v>
      </c>
      <c r="E550" s="48">
        <f t="shared" si="9"/>
        <v>54.135632920471657</v>
      </c>
    </row>
    <row r="551" spans="1:5" x14ac:dyDescent="0.25">
      <c r="A551" s="38" t="s">
        <v>730</v>
      </c>
      <c r="B551" s="58" t="s">
        <v>752</v>
      </c>
      <c r="C551" s="46">
        <v>985886.09</v>
      </c>
      <c r="D551" s="47">
        <v>399249.32</v>
      </c>
      <c r="E551" s="48">
        <f t="shared" si="9"/>
        <v>40.496495898425749</v>
      </c>
    </row>
    <row r="552" spans="1:5" x14ac:dyDescent="0.25">
      <c r="A552" s="38" t="s">
        <v>209</v>
      </c>
      <c r="B552" s="58" t="s">
        <v>512</v>
      </c>
      <c r="C552" s="46">
        <v>8215.75</v>
      </c>
      <c r="D552" s="47">
        <v>6215.75</v>
      </c>
      <c r="E552" s="48">
        <f t="shared" si="9"/>
        <v>75.656513404132312</v>
      </c>
    </row>
    <row r="553" spans="1:5" x14ac:dyDescent="0.25">
      <c r="A553" s="38" t="s">
        <v>211</v>
      </c>
      <c r="B553" s="58" t="s">
        <v>513</v>
      </c>
      <c r="C553" s="46">
        <v>8215.75</v>
      </c>
      <c r="D553" s="47">
        <v>6215.75</v>
      </c>
      <c r="E553" s="48">
        <f t="shared" si="9"/>
        <v>75.656513404132312</v>
      </c>
    </row>
    <row r="554" spans="1:5" x14ac:dyDescent="0.25">
      <c r="A554" s="38" t="s">
        <v>215</v>
      </c>
      <c r="B554" s="58" t="s">
        <v>514</v>
      </c>
      <c r="C554" s="46">
        <v>8215.75</v>
      </c>
      <c r="D554" s="47">
        <v>6215.75</v>
      </c>
      <c r="E554" s="48">
        <f t="shared" si="9"/>
        <v>75.656513404132312</v>
      </c>
    </row>
    <row r="555" spans="1:5" x14ac:dyDescent="0.25">
      <c r="A555" s="38" t="s">
        <v>515</v>
      </c>
      <c r="B555" s="58" t="s">
        <v>516</v>
      </c>
      <c r="C555" s="46">
        <v>1800000</v>
      </c>
      <c r="D555" s="47">
        <v>957677.97</v>
      </c>
      <c r="E555" s="48">
        <f t="shared" si="9"/>
        <v>53.204331666666661</v>
      </c>
    </row>
    <row r="556" spans="1:5" x14ac:dyDescent="0.25">
      <c r="A556" s="38" t="s">
        <v>517</v>
      </c>
      <c r="B556" s="58" t="s">
        <v>518</v>
      </c>
      <c r="C556" s="46">
        <v>1800000</v>
      </c>
      <c r="D556" s="47">
        <v>957677.97</v>
      </c>
      <c r="E556" s="48">
        <f t="shared" si="9"/>
        <v>53.204331666666661</v>
      </c>
    </row>
    <row r="557" spans="1:5" x14ac:dyDescent="0.25">
      <c r="A557" s="38" t="s">
        <v>205</v>
      </c>
      <c r="B557" s="58" t="s">
        <v>519</v>
      </c>
      <c r="C557" s="46">
        <v>1800000</v>
      </c>
      <c r="D557" s="47">
        <v>957677.97</v>
      </c>
      <c r="E557" s="48">
        <f t="shared" si="9"/>
        <v>53.204331666666661</v>
      </c>
    </row>
    <row r="558" spans="1:5" ht="31.5" x14ac:dyDescent="0.25">
      <c r="A558" s="38" t="s">
        <v>228</v>
      </c>
      <c r="B558" s="58" t="s">
        <v>520</v>
      </c>
      <c r="C558" s="46">
        <v>1800000</v>
      </c>
      <c r="D558" s="47">
        <v>957677.97</v>
      </c>
      <c r="E558" s="48">
        <f t="shared" si="9"/>
        <v>53.204331666666661</v>
      </c>
    </row>
    <row r="559" spans="1:5" ht="31.5" x14ac:dyDescent="0.25">
      <c r="A559" s="38" t="s">
        <v>876</v>
      </c>
      <c r="B559" s="58" t="s">
        <v>521</v>
      </c>
      <c r="C559" s="46">
        <v>1800000</v>
      </c>
      <c r="D559" s="47">
        <v>957677.97</v>
      </c>
      <c r="E559" s="48">
        <f t="shared" si="9"/>
        <v>53.204331666666661</v>
      </c>
    </row>
    <row r="560" spans="1:5" x14ac:dyDescent="0.25">
      <c r="A560" s="38" t="s">
        <v>522</v>
      </c>
      <c r="B560" s="58" t="s">
        <v>523</v>
      </c>
      <c r="C560" s="46">
        <v>203308098.56999999</v>
      </c>
      <c r="D560" s="47">
        <v>164022451.13999999</v>
      </c>
      <c r="E560" s="48">
        <f t="shared" si="9"/>
        <v>80.676791674152739</v>
      </c>
    </row>
    <row r="561" spans="1:5" x14ac:dyDescent="0.25">
      <c r="A561" s="38" t="s">
        <v>524</v>
      </c>
      <c r="B561" s="58" t="s">
        <v>525</v>
      </c>
      <c r="C561" s="46">
        <v>3436409</v>
      </c>
      <c r="D561" s="47">
        <v>2516002.9900000002</v>
      </c>
      <c r="E561" s="48">
        <f t="shared" si="9"/>
        <v>73.216051698153521</v>
      </c>
    </row>
    <row r="562" spans="1:5" x14ac:dyDescent="0.25">
      <c r="A562" s="38" t="s">
        <v>205</v>
      </c>
      <c r="B562" s="58" t="s">
        <v>526</v>
      </c>
      <c r="C562" s="46">
        <v>3436409</v>
      </c>
      <c r="D562" s="47">
        <v>2516002.9900000002</v>
      </c>
      <c r="E562" s="48">
        <f t="shared" si="9"/>
        <v>73.216051698153521</v>
      </c>
    </row>
    <row r="563" spans="1:5" x14ac:dyDescent="0.25">
      <c r="A563" s="38" t="s">
        <v>527</v>
      </c>
      <c r="B563" s="58" t="s">
        <v>528</v>
      </c>
      <c r="C563" s="46">
        <v>3436409</v>
      </c>
      <c r="D563" s="47">
        <v>2516002.9900000002</v>
      </c>
      <c r="E563" s="48">
        <f t="shared" si="9"/>
        <v>73.216051698153521</v>
      </c>
    </row>
    <row r="564" spans="1:5" x14ac:dyDescent="0.25">
      <c r="A564" s="38" t="s">
        <v>529</v>
      </c>
      <c r="B564" s="58" t="s">
        <v>530</v>
      </c>
      <c r="C564" s="46">
        <v>3436409</v>
      </c>
      <c r="D564" s="47">
        <v>2516002.9900000002</v>
      </c>
      <c r="E564" s="48">
        <f t="shared" si="9"/>
        <v>73.216051698153521</v>
      </c>
    </row>
    <row r="565" spans="1:5" x14ac:dyDescent="0.25">
      <c r="A565" s="38" t="s">
        <v>531</v>
      </c>
      <c r="B565" s="58" t="s">
        <v>532</v>
      </c>
      <c r="C565" s="46">
        <v>176246586.34</v>
      </c>
      <c r="D565" s="47">
        <v>144641773.33000001</v>
      </c>
      <c r="E565" s="48">
        <f t="shared" si="9"/>
        <v>82.067843884913231</v>
      </c>
    </row>
    <row r="566" spans="1:5" ht="31.5" x14ac:dyDescent="0.25">
      <c r="A566" s="38" t="s">
        <v>198</v>
      </c>
      <c r="B566" s="58" t="s">
        <v>533</v>
      </c>
      <c r="C566" s="46">
        <v>2647803.1800000002</v>
      </c>
      <c r="D566" s="47">
        <v>2092976.77</v>
      </c>
      <c r="E566" s="48">
        <f t="shared" si="9"/>
        <v>79.045783531387698</v>
      </c>
    </row>
    <row r="567" spans="1:5" ht="31.5" x14ac:dyDescent="0.25">
      <c r="A567" s="38" t="s">
        <v>200</v>
      </c>
      <c r="B567" s="58" t="s">
        <v>534</v>
      </c>
      <c r="C567" s="46">
        <v>2647803.1800000002</v>
      </c>
      <c r="D567" s="47">
        <v>2092976.77</v>
      </c>
      <c r="E567" s="48">
        <f t="shared" si="9"/>
        <v>79.045783531387698</v>
      </c>
    </row>
    <row r="568" spans="1:5" x14ac:dyDescent="0.25">
      <c r="A568" s="38" t="s">
        <v>203</v>
      </c>
      <c r="B568" s="58" t="s">
        <v>535</v>
      </c>
      <c r="C568" s="46">
        <v>2647803.1800000002</v>
      </c>
      <c r="D568" s="47">
        <v>2092976.77</v>
      </c>
      <c r="E568" s="48">
        <f t="shared" si="9"/>
        <v>79.045783531387698</v>
      </c>
    </row>
    <row r="569" spans="1:5" x14ac:dyDescent="0.25">
      <c r="A569" s="38" t="s">
        <v>205</v>
      </c>
      <c r="B569" s="58" t="s">
        <v>536</v>
      </c>
      <c r="C569" s="46">
        <v>170074020.19</v>
      </c>
      <c r="D569" s="47">
        <v>139187994.75999999</v>
      </c>
      <c r="E569" s="48">
        <f t="shared" si="9"/>
        <v>81.839656994351429</v>
      </c>
    </row>
    <row r="570" spans="1:5" x14ac:dyDescent="0.25">
      <c r="A570" s="38" t="s">
        <v>527</v>
      </c>
      <c r="B570" s="58" t="s">
        <v>537</v>
      </c>
      <c r="C570" s="46">
        <v>44241158</v>
      </c>
      <c r="D570" s="47">
        <v>38235997.25</v>
      </c>
      <c r="E570" s="48">
        <f t="shared" si="9"/>
        <v>86.426302968832786</v>
      </c>
    </row>
    <row r="571" spans="1:5" ht="31.5" x14ac:dyDescent="0.25">
      <c r="A571" s="38" t="s">
        <v>538</v>
      </c>
      <c r="B571" s="58" t="s">
        <v>539</v>
      </c>
      <c r="C571" s="46">
        <v>44241158</v>
      </c>
      <c r="D571" s="47">
        <v>38235997.25</v>
      </c>
      <c r="E571" s="48">
        <f t="shared" si="9"/>
        <v>86.426302968832786</v>
      </c>
    </row>
    <row r="572" spans="1:5" ht="31.5" x14ac:dyDescent="0.25">
      <c r="A572" s="38" t="s">
        <v>228</v>
      </c>
      <c r="B572" s="58" t="s">
        <v>540</v>
      </c>
      <c r="C572" s="46">
        <v>123139262.19</v>
      </c>
      <c r="D572" s="47">
        <v>98258406.510000005</v>
      </c>
      <c r="E572" s="48">
        <f t="shared" si="9"/>
        <v>79.794538932993106</v>
      </c>
    </row>
    <row r="573" spans="1:5" ht="31.5" x14ac:dyDescent="0.25">
      <c r="A573" s="38" t="s">
        <v>876</v>
      </c>
      <c r="B573" s="58" t="s">
        <v>541</v>
      </c>
      <c r="C573" s="46">
        <v>30587805.850000001</v>
      </c>
      <c r="D573" s="47">
        <v>30514897.5</v>
      </c>
      <c r="E573" s="48">
        <f t="shared" si="9"/>
        <v>99.761642432420501</v>
      </c>
    </row>
    <row r="574" spans="1:5" x14ac:dyDescent="0.25">
      <c r="A574" s="38" t="s">
        <v>542</v>
      </c>
      <c r="B574" s="58" t="s">
        <v>543</v>
      </c>
      <c r="C574" s="46">
        <v>51555186.340000004</v>
      </c>
      <c r="D574" s="47">
        <v>47782859.399999999</v>
      </c>
      <c r="E574" s="48">
        <f t="shared" si="9"/>
        <v>92.682934137562839</v>
      </c>
    </row>
    <row r="575" spans="1:5" ht="31.5" x14ac:dyDescent="0.25">
      <c r="A575" s="38" t="s">
        <v>880</v>
      </c>
      <c r="B575" s="58" t="s">
        <v>544</v>
      </c>
      <c r="C575" s="46">
        <v>40996270</v>
      </c>
      <c r="D575" s="47">
        <v>19960649.609999999</v>
      </c>
      <c r="E575" s="48">
        <f t="shared" si="9"/>
        <v>48.688940749975544</v>
      </c>
    </row>
    <row r="576" spans="1:5" x14ac:dyDescent="0.25">
      <c r="A576" s="38" t="s">
        <v>295</v>
      </c>
      <c r="B576" s="58" t="s">
        <v>545</v>
      </c>
      <c r="C576" s="46">
        <v>2693600</v>
      </c>
      <c r="D576" s="47">
        <v>2693591</v>
      </c>
      <c r="E576" s="48">
        <f t="shared" si="9"/>
        <v>99.99966587466588</v>
      </c>
    </row>
    <row r="577" spans="1:5" ht="31.5" x14ac:dyDescent="0.25">
      <c r="A577" s="38" t="s">
        <v>342</v>
      </c>
      <c r="B577" s="58" t="s">
        <v>546</v>
      </c>
      <c r="C577" s="46">
        <v>3517662.97</v>
      </c>
      <c r="D577" s="47">
        <v>3360801.8</v>
      </c>
      <c r="E577" s="48">
        <f t="shared" si="9"/>
        <v>95.540756140148346</v>
      </c>
    </row>
    <row r="578" spans="1:5" x14ac:dyDescent="0.25">
      <c r="A578" s="38" t="s">
        <v>344</v>
      </c>
      <c r="B578" s="58" t="s">
        <v>547</v>
      </c>
      <c r="C578" s="46">
        <v>3517662.97</v>
      </c>
      <c r="D578" s="47">
        <v>3360801.8</v>
      </c>
      <c r="E578" s="48">
        <f t="shared" ref="E578:E641" si="10">D578/C578*100</f>
        <v>95.540756140148346</v>
      </c>
    </row>
    <row r="579" spans="1:5" ht="47.25" x14ac:dyDescent="0.25">
      <c r="A579" s="38" t="s">
        <v>346</v>
      </c>
      <c r="B579" s="58" t="s">
        <v>548</v>
      </c>
      <c r="C579" s="46">
        <v>3517662.97</v>
      </c>
      <c r="D579" s="47">
        <v>3360801.8</v>
      </c>
      <c r="E579" s="48">
        <f t="shared" si="10"/>
        <v>95.540756140148346</v>
      </c>
    </row>
    <row r="580" spans="1:5" x14ac:dyDescent="0.25">
      <c r="A580" s="38" t="s">
        <v>209</v>
      </c>
      <c r="B580" s="58" t="s">
        <v>902</v>
      </c>
      <c r="C580" s="46">
        <v>7100</v>
      </c>
      <c r="D580" s="47" t="s">
        <v>6</v>
      </c>
      <c r="E580" s="47" t="s">
        <v>6</v>
      </c>
    </row>
    <row r="581" spans="1:5" x14ac:dyDescent="0.25">
      <c r="A581" s="38" t="s">
        <v>236</v>
      </c>
      <c r="B581" s="58" t="s">
        <v>903</v>
      </c>
      <c r="C581" s="46">
        <v>7100</v>
      </c>
      <c r="D581" s="47" t="s">
        <v>6</v>
      </c>
      <c r="E581" s="47" t="s">
        <v>6</v>
      </c>
    </row>
    <row r="582" spans="1:5" ht="31.5" x14ac:dyDescent="0.25">
      <c r="A582" s="38" t="s">
        <v>238</v>
      </c>
      <c r="B582" s="58" t="s">
        <v>904</v>
      </c>
      <c r="C582" s="46">
        <v>7100</v>
      </c>
      <c r="D582" s="47" t="s">
        <v>6</v>
      </c>
      <c r="E582" s="47" t="s">
        <v>6</v>
      </c>
    </row>
    <row r="583" spans="1:5" x14ac:dyDescent="0.25">
      <c r="A583" s="38" t="s">
        <v>549</v>
      </c>
      <c r="B583" s="58" t="s">
        <v>550</v>
      </c>
      <c r="C583" s="46">
        <v>16941872.170000002</v>
      </c>
      <c r="D583" s="47">
        <v>13532773.34</v>
      </c>
      <c r="E583" s="48">
        <f t="shared" si="10"/>
        <v>79.877673519242464</v>
      </c>
    </row>
    <row r="584" spans="1:5" ht="31.5" x14ac:dyDescent="0.25">
      <c r="A584" s="38" t="s">
        <v>198</v>
      </c>
      <c r="B584" s="58" t="s">
        <v>941</v>
      </c>
      <c r="C584" s="46">
        <v>5000</v>
      </c>
      <c r="D584" s="47" t="s">
        <v>6</v>
      </c>
      <c r="E584" s="48" t="s">
        <v>6</v>
      </c>
    </row>
    <row r="585" spans="1:5" ht="31.5" x14ac:dyDescent="0.25">
      <c r="A585" s="38" t="s">
        <v>200</v>
      </c>
      <c r="B585" s="58" t="s">
        <v>942</v>
      </c>
      <c r="C585" s="46">
        <v>5000</v>
      </c>
      <c r="D585" s="47" t="s">
        <v>6</v>
      </c>
      <c r="E585" s="48" t="s">
        <v>6</v>
      </c>
    </row>
    <row r="586" spans="1:5" x14ac:dyDescent="0.25">
      <c r="A586" s="38" t="s">
        <v>203</v>
      </c>
      <c r="B586" s="58" t="s">
        <v>943</v>
      </c>
      <c r="C586" s="46">
        <v>5000</v>
      </c>
      <c r="D586" s="47" t="s">
        <v>6</v>
      </c>
      <c r="E586" s="47" t="s">
        <v>6</v>
      </c>
    </row>
    <row r="587" spans="1:5" x14ac:dyDescent="0.25">
      <c r="A587" s="38" t="s">
        <v>205</v>
      </c>
      <c r="B587" s="58" t="s">
        <v>551</v>
      </c>
      <c r="C587" s="46">
        <v>795000</v>
      </c>
      <c r="D587" s="47">
        <v>560077.34</v>
      </c>
      <c r="E587" s="48">
        <f t="shared" si="10"/>
        <v>70.449979874213824</v>
      </c>
    </row>
    <row r="588" spans="1:5" x14ac:dyDescent="0.25">
      <c r="A588" s="38" t="s">
        <v>527</v>
      </c>
      <c r="B588" s="58" t="s">
        <v>552</v>
      </c>
      <c r="C588" s="46">
        <v>795000</v>
      </c>
      <c r="D588" s="47">
        <v>560077.34</v>
      </c>
      <c r="E588" s="48">
        <f t="shared" si="10"/>
        <v>70.449979874213824</v>
      </c>
    </row>
    <row r="589" spans="1:5" ht="31.5" x14ac:dyDescent="0.25">
      <c r="A589" s="38" t="s">
        <v>538</v>
      </c>
      <c r="B589" s="58" t="s">
        <v>553</v>
      </c>
      <c r="C589" s="46">
        <v>795000</v>
      </c>
      <c r="D589" s="47">
        <v>560077.34</v>
      </c>
      <c r="E589" s="48">
        <f t="shared" si="10"/>
        <v>70.449979874213824</v>
      </c>
    </row>
    <row r="590" spans="1:5" ht="31.5" x14ac:dyDescent="0.25">
      <c r="A590" s="38" t="s">
        <v>232</v>
      </c>
      <c r="B590" s="58" t="s">
        <v>554</v>
      </c>
      <c r="C590" s="46">
        <v>16141872.17</v>
      </c>
      <c r="D590" s="47">
        <v>12972696</v>
      </c>
      <c r="E590" s="48">
        <f t="shared" si="10"/>
        <v>80.366737286583273</v>
      </c>
    </row>
    <row r="591" spans="1:5" x14ac:dyDescent="0.25">
      <c r="A591" s="38" t="s">
        <v>233</v>
      </c>
      <c r="B591" s="58" t="s">
        <v>555</v>
      </c>
      <c r="C591" s="46">
        <v>16141872.17</v>
      </c>
      <c r="D591" s="47">
        <v>12972696</v>
      </c>
      <c r="E591" s="48">
        <f t="shared" si="10"/>
        <v>80.366737286583273</v>
      </c>
    </row>
    <row r="592" spans="1:5" ht="31.5" x14ac:dyDescent="0.25">
      <c r="A592" s="38" t="s">
        <v>367</v>
      </c>
      <c r="B592" s="58" t="s">
        <v>556</v>
      </c>
      <c r="C592" s="46">
        <v>16141872.17</v>
      </c>
      <c r="D592" s="47">
        <v>12972696</v>
      </c>
      <c r="E592" s="48">
        <f t="shared" si="10"/>
        <v>80.366737286583273</v>
      </c>
    </row>
    <row r="593" spans="1:5" x14ac:dyDescent="0.25">
      <c r="A593" s="38" t="s">
        <v>557</v>
      </c>
      <c r="B593" s="58" t="s">
        <v>558</v>
      </c>
      <c r="C593" s="46">
        <v>6683231.0599999996</v>
      </c>
      <c r="D593" s="47">
        <v>3331901.48</v>
      </c>
      <c r="E593" s="48">
        <f t="shared" si="10"/>
        <v>49.854650394206182</v>
      </c>
    </row>
    <row r="594" spans="1:5" ht="63" x14ac:dyDescent="0.25">
      <c r="A594" s="38" t="s">
        <v>181</v>
      </c>
      <c r="B594" s="58" t="s">
        <v>559</v>
      </c>
      <c r="C594" s="46">
        <v>2046185.06</v>
      </c>
      <c r="D594" s="47">
        <v>1338229.19</v>
      </c>
      <c r="E594" s="48">
        <f t="shared" si="10"/>
        <v>65.401180771010019</v>
      </c>
    </row>
    <row r="595" spans="1:5" ht="31.5" x14ac:dyDescent="0.25">
      <c r="A595" s="38" t="s">
        <v>183</v>
      </c>
      <c r="B595" s="58" t="s">
        <v>560</v>
      </c>
      <c r="C595" s="46">
        <v>2046185.06</v>
      </c>
      <c r="D595" s="47">
        <v>1338229.19</v>
      </c>
      <c r="E595" s="48">
        <f t="shared" si="10"/>
        <v>65.401180771010019</v>
      </c>
    </row>
    <row r="596" spans="1:5" x14ac:dyDescent="0.25">
      <c r="A596" s="38" t="s">
        <v>185</v>
      </c>
      <c r="B596" s="58" t="s">
        <v>561</v>
      </c>
      <c r="C596" s="46">
        <v>1435893.19</v>
      </c>
      <c r="D596" s="47">
        <v>966658.36</v>
      </c>
      <c r="E596" s="48">
        <f t="shared" si="10"/>
        <v>67.321049137366558</v>
      </c>
    </row>
    <row r="597" spans="1:5" ht="31.5" x14ac:dyDescent="0.25">
      <c r="A597" s="38" t="s">
        <v>187</v>
      </c>
      <c r="B597" s="58" t="s">
        <v>562</v>
      </c>
      <c r="C597" s="46">
        <v>132350</v>
      </c>
      <c r="D597" s="47">
        <v>46720</v>
      </c>
      <c r="E597" s="48">
        <f t="shared" si="10"/>
        <v>35.300340007555725</v>
      </c>
    </row>
    <row r="598" spans="1:5" ht="31.5" x14ac:dyDescent="0.25">
      <c r="A598" s="38" t="s">
        <v>814</v>
      </c>
      <c r="B598" s="58" t="s">
        <v>820</v>
      </c>
      <c r="C598" s="46">
        <v>44301</v>
      </c>
      <c r="D598" s="47">
        <v>44301</v>
      </c>
      <c r="E598" s="48">
        <f t="shared" si="10"/>
        <v>100</v>
      </c>
    </row>
    <row r="599" spans="1:5" ht="47.25" x14ac:dyDescent="0.25">
      <c r="A599" s="38" t="s">
        <v>188</v>
      </c>
      <c r="B599" s="58" t="s">
        <v>563</v>
      </c>
      <c r="C599" s="46">
        <v>433640.87</v>
      </c>
      <c r="D599" s="47">
        <v>280549.83</v>
      </c>
      <c r="E599" s="48">
        <f t="shared" si="10"/>
        <v>64.696353459488265</v>
      </c>
    </row>
    <row r="600" spans="1:5" ht="31.5" x14ac:dyDescent="0.25">
      <c r="A600" s="38" t="s">
        <v>198</v>
      </c>
      <c r="B600" s="58" t="s">
        <v>564</v>
      </c>
      <c r="C600" s="46">
        <v>93747</v>
      </c>
      <c r="D600" s="47">
        <v>25579.29</v>
      </c>
      <c r="E600" s="48">
        <f t="shared" si="10"/>
        <v>27.285449134372303</v>
      </c>
    </row>
    <row r="601" spans="1:5" ht="31.5" x14ac:dyDescent="0.25">
      <c r="A601" s="38" t="s">
        <v>200</v>
      </c>
      <c r="B601" s="58" t="s">
        <v>565</v>
      </c>
      <c r="C601" s="46">
        <v>93747</v>
      </c>
      <c r="D601" s="47">
        <v>25579.29</v>
      </c>
      <c r="E601" s="48">
        <f t="shared" si="10"/>
        <v>27.285449134372303</v>
      </c>
    </row>
    <row r="602" spans="1:5" ht="31.5" x14ac:dyDescent="0.25">
      <c r="A602" s="38" t="s">
        <v>875</v>
      </c>
      <c r="B602" s="58" t="s">
        <v>566</v>
      </c>
      <c r="C602" s="46">
        <v>80409.919999999998</v>
      </c>
      <c r="D602" s="47">
        <v>13002.29</v>
      </c>
      <c r="E602" s="48">
        <f t="shared" si="10"/>
        <v>16.170007382173743</v>
      </c>
    </row>
    <row r="603" spans="1:5" x14ac:dyDescent="0.25">
      <c r="A603" s="38" t="s">
        <v>203</v>
      </c>
      <c r="B603" s="58" t="s">
        <v>567</v>
      </c>
      <c r="C603" s="46">
        <v>13337.08</v>
      </c>
      <c r="D603" s="47">
        <v>12577</v>
      </c>
      <c r="E603" s="48">
        <f t="shared" si="10"/>
        <v>94.301001418601373</v>
      </c>
    </row>
    <row r="604" spans="1:5" x14ac:dyDescent="0.25">
      <c r="A604" s="38" t="s">
        <v>205</v>
      </c>
      <c r="B604" s="58" t="s">
        <v>670</v>
      </c>
      <c r="C604" s="46">
        <v>4543299</v>
      </c>
      <c r="D604" s="47">
        <v>1968093</v>
      </c>
      <c r="E604" s="48">
        <f t="shared" si="10"/>
        <v>43.318588541057942</v>
      </c>
    </row>
    <row r="605" spans="1:5" ht="31.5" x14ac:dyDescent="0.25">
      <c r="A605" s="38" t="s">
        <v>228</v>
      </c>
      <c r="B605" s="58" t="s">
        <v>671</v>
      </c>
      <c r="C605" s="46">
        <v>4543299</v>
      </c>
      <c r="D605" s="47">
        <v>1968093</v>
      </c>
      <c r="E605" s="48">
        <f t="shared" si="10"/>
        <v>43.318588541057942</v>
      </c>
    </row>
    <row r="606" spans="1:5" ht="31.5" x14ac:dyDescent="0.25">
      <c r="A606" s="38" t="s">
        <v>880</v>
      </c>
      <c r="B606" s="58" t="s">
        <v>672</v>
      </c>
      <c r="C606" s="46">
        <v>4543299</v>
      </c>
      <c r="D606" s="47">
        <v>1968093</v>
      </c>
      <c r="E606" s="48">
        <f t="shared" si="10"/>
        <v>43.318588541057942</v>
      </c>
    </row>
    <row r="607" spans="1:5" x14ac:dyDescent="0.25">
      <c r="A607" s="38" t="s">
        <v>568</v>
      </c>
      <c r="B607" s="58" t="s">
        <v>569</v>
      </c>
      <c r="C607" s="46">
        <v>3234500</v>
      </c>
      <c r="D607" s="47">
        <v>2236484.7599999998</v>
      </c>
      <c r="E607" s="48">
        <f t="shared" si="10"/>
        <v>69.144682640284429</v>
      </c>
    </row>
    <row r="608" spans="1:5" x14ac:dyDescent="0.25">
      <c r="A608" s="38" t="s">
        <v>570</v>
      </c>
      <c r="B608" s="58" t="s">
        <v>571</v>
      </c>
      <c r="C608" s="46">
        <v>3220900</v>
      </c>
      <c r="D608" s="47">
        <v>2236484.7599999998</v>
      </c>
      <c r="E608" s="48">
        <f t="shared" si="10"/>
        <v>69.436640690490222</v>
      </c>
    </row>
    <row r="609" spans="1:5" ht="63" x14ac:dyDescent="0.25">
      <c r="A609" s="38" t="s">
        <v>181</v>
      </c>
      <c r="B609" s="58" t="s">
        <v>572</v>
      </c>
      <c r="C609" s="46">
        <v>343600</v>
      </c>
      <c r="D609" s="47">
        <v>268856</v>
      </c>
      <c r="E609" s="48">
        <f t="shared" si="10"/>
        <v>78.246798603026775</v>
      </c>
    </row>
    <row r="610" spans="1:5" ht="31.5" x14ac:dyDescent="0.25">
      <c r="A610" s="38" t="s">
        <v>183</v>
      </c>
      <c r="B610" s="58" t="s">
        <v>573</v>
      </c>
      <c r="C610" s="46">
        <v>343600</v>
      </c>
      <c r="D610" s="47">
        <v>268856</v>
      </c>
      <c r="E610" s="48">
        <f t="shared" si="10"/>
        <v>78.246798603026775</v>
      </c>
    </row>
    <row r="611" spans="1:5" ht="31.5" x14ac:dyDescent="0.25">
      <c r="A611" s="38" t="s">
        <v>814</v>
      </c>
      <c r="B611" s="58" t="s">
        <v>574</v>
      </c>
      <c r="C611" s="46">
        <v>343600</v>
      </c>
      <c r="D611" s="47">
        <v>268856</v>
      </c>
      <c r="E611" s="48">
        <f t="shared" si="10"/>
        <v>78.246798603026775</v>
      </c>
    </row>
    <row r="612" spans="1:5" ht="31.5" x14ac:dyDescent="0.25">
      <c r="A612" s="38" t="s">
        <v>198</v>
      </c>
      <c r="B612" s="58" t="s">
        <v>575</v>
      </c>
      <c r="C612" s="46">
        <v>2877300</v>
      </c>
      <c r="D612" s="47">
        <v>1967628.76</v>
      </c>
      <c r="E612" s="48">
        <f t="shared" si="10"/>
        <v>68.384553574531679</v>
      </c>
    </row>
    <row r="613" spans="1:5" ht="31.5" x14ac:dyDescent="0.25">
      <c r="A613" s="38" t="s">
        <v>200</v>
      </c>
      <c r="B613" s="58" t="s">
        <v>576</v>
      </c>
      <c r="C613" s="46">
        <v>2877300</v>
      </c>
      <c r="D613" s="47">
        <v>1967628.76</v>
      </c>
      <c r="E613" s="48">
        <f t="shared" si="10"/>
        <v>68.384553574531679</v>
      </c>
    </row>
    <row r="614" spans="1:5" x14ac:dyDescent="0.25">
      <c r="A614" s="38" t="s">
        <v>203</v>
      </c>
      <c r="B614" s="58" t="s">
        <v>577</v>
      </c>
      <c r="C614" s="46">
        <v>2877300</v>
      </c>
      <c r="D614" s="47">
        <v>1967628.76</v>
      </c>
      <c r="E614" s="48">
        <f t="shared" si="10"/>
        <v>68.384553574531679</v>
      </c>
    </row>
    <row r="615" spans="1:5" x14ac:dyDescent="0.25">
      <c r="A615" s="38" t="s">
        <v>816</v>
      </c>
      <c r="B615" s="58" t="s">
        <v>821</v>
      </c>
      <c r="C615" s="46">
        <v>13600</v>
      </c>
      <c r="D615" s="47" t="s">
        <v>6</v>
      </c>
      <c r="E615" s="48" t="s">
        <v>6</v>
      </c>
    </row>
    <row r="616" spans="1:5" ht="31.5" x14ac:dyDescent="0.25">
      <c r="A616" s="38" t="s">
        <v>342</v>
      </c>
      <c r="B616" s="58" t="s">
        <v>822</v>
      </c>
      <c r="C616" s="46">
        <v>13600</v>
      </c>
      <c r="D616" s="47" t="s">
        <v>6</v>
      </c>
      <c r="E616" s="48" t="s">
        <v>6</v>
      </c>
    </row>
    <row r="617" spans="1:5" x14ac:dyDescent="0.25">
      <c r="A617" s="38" t="s">
        <v>344</v>
      </c>
      <c r="B617" s="58" t="s">
        <v>823</v>
      </c>
      <c r="C617" s="46">
        <v>13600</v>
      </c>
      <c r="D617" s="47" t="s">
        <v>6</v>
      </c>
      <c r="E617" s="48" t="s">
        <v>6</v>
      </c>
    </row>
    <row r="618" spans="1:5" x14ac:dyDescent="0.25">
      <c r="A618" s="38" t="s">
        <v>404</v>
      </c>
      <c r="B618" s="58" t="s">
        <v>824</v>
      </c>
      <c r="C618" s="46">
        <v>13600</v>
      </c>
      <c r="D618" s="47" t="s">
        <v>6</v>
      </c>
      <c r="E618" s="47" t="s">
        <v>6</v>
      </c>
    </row>
    <row r="619" spans="1:5" x14ac:dyDescent="0.25">
      <c r="A619" s="38" t="s">
        <v>578</v>
      </c>
      <c r="B619" s="58" t="s">
        <v>579</v>
      </c>
      <c r="C619" s="46">
        <v>4654326.32</v>
      </c>
      <c r="D619" s="47">
        <v>4654326.32</v>
      </c>
      <c r="E619" s="48">
        <f t="shared" si="10"/>
        <v>100</v>
      </c>
    </row>
    <row r="620" spans="1:5" x14ac:dyDescent="0.25">
      <c r="A620" s="38" t="s">
        <v>580</v>
      </c>
      <c r="B620" s="58" t="s">
        <v>581</v>
      </c>
      <c r="C620" s="46">
        <v>4654326.32</v>
      </c>
      <c r="D620" s="47">
        <v>4654326.32</v>
      </c>
      <c r="E620" s="48">
        <f t="shared" si="10"/>
        <v>100</v>
      </c>
    </row>
    <row r="621" spans="1:5" ht="63" x14ac:dyDescent="0.25">
      <c r="A621" s="38" t="s">
        <v>181</v>
      </c>
      <c r="B621" s="58" t="s">
        <v>582</v>
      </c>
      <c r="C621" s="46">
        <v>2099989.62</v>
      </c>
      <c r="D621" s="47">
        <v>2099989.62</v>
      </c>
      <c r="E621" s="48">
        <f t="shared" si="10"/>
        <v>100</v>
      </c>
    </row>
    <row r="622" spans="1:5" x14ac:dyDescent="0.25">
      <c r="A622" s="38" t="s">
        <v>271</v>
      </c>
      <c r="B622" s="58" t="s">
        <v>583</v>
      </c>
      <c r="C622" s="46">
        <v>2099989.62</v>
      </c>
      <c r="D622" s="47">
        <v>2099989.62</v>
      </c>
      <c r="E622" s="48">
        <f t="shared" si="10"/>
        <v>100</v>
      </c>
    </row>
    <row r="623" spans="1:5" x14ac:dyDescent="0.25">
      <c r="A623" s="59" t="s">
        <v>273</v>
      </c>
      <c r="B623" s="39" t="s">
        <v>584</v>
      </c>
      <c r="C623" s="54">
        <v>1687048.16</v>
      </c>
      <c r="D623" s="55">
        <v>1687048.16</v>
      </c>
      <c r="E623" s="56">
        <f t="shared" si="10"/>
        <v>100</v>
      </c>
    </row>
    <row r="624" spans="1:5" ht="31.5" x14ac:dyDescent="0.25">
      <c r="A624" s="60" t="s">
        <v>877</v>
      </c>
      <c r="B624" s="61" t="s">
        <v>585</v>
      </c>
      <c r="C624" s="46">
        <v>412941.46</v>
      </c>
      <c r="D624" s="47">
        <v>412941.46</v>
      </c>
      <c r="E624" s="48">
        <f t="shared" si="10"/>
        <v>100</v>
      </c>
    </row>
    <row r="625" spans="1:5" s="50" customFormat="1" ht="31.5" x14ac:dyDescent="0.25">
      <c r="A625" s="60" t="s">
        <v>198</v>
      </c>
      <c r="B625" s="61" t="s">
        <v>586</v>
      </c>
      <c r="C625" s="46">
        <v>368000</v>
      </c>
      <c r="D625" s="47">
        <v>368000</v>
      </c>
      <c r="E625" s="48">
        <f t="shared" si="10"/>
        <v>100</v>
      </c>
    </row>
    <row r="626" spans="1:5" s="50" customFormat="1" ht="31.5" x14ac:dyDescent="0.25">
      <c r="A626" s="60" t="s">
        <v>200</v>
      </c>
      <c r="B626" s="61" t="s">
        <v>587</v>
      </c>
      <c r="C626" s="46">
        <v>368000</v>
      </c>
      <c r="D626" s="47">
        <v>368000</v>
      </c>
      <c r="E626" s="48">
        <f t="shared" si="10"/>
        <v>100</v>
      </c>
    </row>
    <row r="627" spans="1:5" s="50" customFormat="1" ht="31.5" x14ac:dyDescent="0.25">
      <c r="A627" s="60" t="s">
        <v>875</v>
      </c>
      <c r="B627" s="61" t="s">
        <v>588</v>
      </c>
      <c r="C627" s="46">
        <v>33000</v>
      </c>
      <c r="D627" s="47">
        <v>33000</v>
      </c>
      <c r="E627" s="48">
        <f t="shared" si="10"/>
        <v>100</v>
      </c>
    </row>
    <row r="628" spans="1:5" s="50" customFormat="1" x14ac:dyDescent="0.25">
      <c r="A628" s="60" t="s">
        <v>203</v>
      </c>
      <c r="B628" s="61" t="s">
        <v>589</v>
      </c>
      <c r="C628" s="46">
        <v>335000</v>
      </c>
      <c r="D628" s="47">
        <v>335000</v>
      </c>
      <c r="E628" s="48">
        <f t="shared" si="10"/>
        <v>100</v>
      </c>
    </row>
    <row r="629" spans="1:5" s="50" customFormat="1" x14ac:dyDescent="0.25">
      <c r="A629" s="60" t="s">
        <v>205</v>
      </c>
      <c r="B629" s="61" t="s">
        <v>905</v>
      </c>
      <c r="C629" s="46">
        <v>2186336.7000000002</v>
      </c>
      <c r="D629" s="47">
        <v>2186336.7000000002</v>
      </c>
      <c r="E629" s="48">
        <f t="shared" si="10"/>
        <v>100</v>
      </c>
    </row>
    <row r="630" spans="1:5" s="50" customFormat="1" ht="31.5" x14ac:dyDescent="0.25">
      <c r="A630" s="60" t="s">
        <v>228</v>
      </c>
      <c r="B630" s="61" t="s">
        <v>906</v>
      </c>
      <c r="C630" s="46">
        <v>2186336.7000000002</v>
      </c>
      <c r="D630" s="47">
        <v>2186336.7000000002</v>
      </c>
      <c r="E630" s="48">
        <f t="shared" si="10"/>
        <v>100</v>
      </c>
    </row>
    <row r="631" spans="1:5" s="50" customFormat="1" ht="31.5" x14ac:dyDescent="0.25">
      <c r="A631" s="60" t="s">
        <v>876</v>
      </c>
      <c r="B631" s="61" t="s">
        <v>907</v>
      </c>
      <c r="C631" s="46">
        <v>2186336.7000000002</v>
      </c>
      <c r="D631" s="47">
        <v>2186336.7000000002</v>
      </c>
      <c r="E631" s="48">
        <f t="shared" si="10"/>
        <v>100</v>
      </c>
    </row>
    <row r="632" spans="1:5" s="50" customFormat="1" ht="31.5" x14ac:dyDescent="0.25">
      <c r="A632" s="60" t="s">
        <v>590</v>
      </c>
      <c r="B632" s="61" t="s">
        <v>591</v>
      </c>
      <c r="C632" s="46">
        <v>758158956.71000004</v>
      </c>
      <c r="D632" s="47">
        <v>468017765.04000002</v>
      </c>
      <c r="E632" s="48">
        <f t="shared" si="10"/>
        <v>61.730823186597185</v>
      </c>
    </row>
    <row r="633" spans="1:5" s="50" customFormat="1" ht="31.5" x14ac:dyDescent="0.25">
      <c r="A633" s="60" t="s">
        <v>592</v>
      </c>
      <c r="B633" s="61" t="s">
        <v>593</v>
      </c>
      <c r="C633" s="46">
        <v>275470650</v>
      </c>
      <c r="D633" s="47">
        <v>251965924</v>
      </c>
      <c r="E633" s="48">
        <f t="shared" si="10"/>
        <v>91.467430014776525</v>
      </c>
    </row>
    <row r="634" spans="1:5" s="50" customFormat="1" x14ac:dyDescent="0.25">
      <c r="A634" s="60" t="s">
        <v>594</v>
      </c>
      <c r="B634" s="61" t="s">
        <v>595</v>
      </c>
      <c r="C634" s="46">
        <v>275470650</v>
      </c>
      <c r="D634" s="47">
        <v>251965924</v>
      </c>
      <c r="E634" s="48">
        <f t="shared" si="10"/>
        <v>91.467430014776525</v>
      </c>
    </row>
    <row r="635" spans="1:5" s="50" customFormat="1" x14ac:dyDescent="0.25">
      <c r="A635" s="60" t="s">
        <v>596</v>
      </c>
      <c r="B635" s="61" t="s">
        <v>597</v>
      </c>
      <c r="C635" s="46">
        <v>275470650</v>
      </c>
      <c r="D635" s="47">
        <v>251965924</v>
      </c>
      <c r="E635" s="48">
        <f t="shared" si="10"/>
        <v>91.467430014776525</v>
      </c>
    </row>
    <row r="636" spans="1:5" s="50" customFormat="1" x14ac:dyDescent="0.25">
      <c r="A636" s="60" t="s">
        <v>598</v>
      </c>
      <c r="B636" s="61" t="s">
        <v>599</v>
      </c>
      <c r="C636" s="46">
        <v>275470650</v>
      </c>
      <c r="D636" s="47">
        <v>251965924</v>
      </c>
      <c r="E636" s="48">
        <f t="shared" si="10"/>
        <v>91.467430014776525</v>
      </c>
    </row>
    <row r="637" spans="1:5" s="50" customFormat="1" x14ac:dyDescent="0.25">
      <c r="A637" s="60" t="s">
        <v>600</v>
      </c>
      <c r="B637" s="61" t="s">
        <v>601</v>
      </c>
      <c r="C637" s="46">
        <v>482688306.70999998</v>
      </c>
      <c r="D637" s="47">
        <v>216051841.03999999</v>
      </c>
      <c r="E637" s="48">
        <f t="shared" si="10"/>
        <v>44.760114972042267</v>
      </c>
    </row>
    <row r="638" spans="1:5" s="50" customFormat="1" x14ac:dyDescent="0.25">
      <c r="A638" s="60" t="s">
        <v>594</v>
      </c>
      <c r="B638" s="61" t="s">
        <v>602</v>
      </c>
      <c r="C638" s="46">
        <v>482688306.70999998</v>
      </c>
      <c r="D638" s="47">
        <v>216051841.03999999</v>
      </c>
      <c r="E638" s="48">
        <f t="shared" si="10"/>
        <v>44.760114972042267</v>
      </c>
    </row>
    <row r="639" spans="1:5" s="50" customFormat="1" x14ac:dyDescent="0.25">
      <c r="A639" s="60" t="s">
        <v>603</v>
      </c>
      <c r="B639" s="61" t="s">
        <v>604</v>
      </c>
      <c r="C639" s="46">
        <v>1616300</v>
      </c>
      <c r="D639" s="47">
        <v>1153731</v>
      </c>
      <c r="E639" s="48">
        <f t="shared" si="10"/>
        <v>71.380993627420651</v>
      </c>
    </row>
    <row r="640" spans="1:5" s="50" customFormat="1" x14ac:dyDescent="0.25">
      <c r="A640" s="60" t="s">
        <v>154</v>
      </c>
      <c r="B640" s="68" t="s">
        <v>605</v>
      </c>
      <c r="C640" s="46">
        <v>481072006.70999998</v>
      </c>
      <c r="D640" s="47">
        <v>214898110.03999999</v>
      </c>
      <c r="E640" s="48">
        <f t="shared" si="10"/>
        <v>44.670674460911826</v>
      </c>
    </row>
    <row r="641" spans="1:5" x14ac:dyDescent="0.25">
      <c r="A641" s="60" t="s">
        <v>825</v>
      </c>
      <c r="B641" s="67" t="s">
        <v>5</v>
      </c>
      <c r="C641" s="69">
        <v>-214890991.36000001</v>
      </c>
      <c r="D641" s="69">
        <v>-116473195.55</v>
      </c>
      <c r="E641" s="48">
        <f t="shared" si="10"/>
        <v>54.201060180729577</v>
      </c>
    </row>
    <row r="642" spans="1:5" s="63" customFormat="1" x14ac:dyDescent="0.25">
      <c r="A642" s="66"/>
      <c r="B642" s="17"/>
      <c r="C642" s="64"/>
      <c r="D642" s="64"/>
      <c r="E642" s="5"/>
    </row>
    <row r="643" spans="1:5" x14ac:dyDescent="0.25">
      <c r="A643" s="71" t="s">
        <v>616</v>
      </c>
      <c r="B643" s="71"/>
      <c r="C643" s="71"/>
      <c r="D643" s="71"/>
      <c r="E643" s="71"/>
    </row>
    <row r="644" spans="1:5" x14ac:dyDescent="0.25">
      <c r="A644" s="72"/>
      <c r="B644" s="72"/>
      <c r="C644" s="73"/>
      <c r="D644" s="73"/>
      <c r="E644" s="73"/>
    </row>
    <row r="645" spans="1:5" ht="63" x14ac:dyDescent="0.25">
      <c r="A645" s="61" t="s">
        <v>2</v>
      </c>
      <c r="B645" s="61" t="s">
        <v>692</v>
      </c>
      <c r="C645" s="61" t="s">
        <v>693</v>
      </c>
      <c r="D645" s="61" t="s">
        <v>694</v>
      </c>
      <c r="E645" s="61" t="s">
        <v>609</v>
      </c>
    </row>
    <row r="646" spans="1:5" x14ac:dyDescent="0.25">
      <c r="A646" s="2" t="s">
        <v>4</v>
      </c>
      <c r="B646" s="10">
        <v>2</v>
      </c>
      <c r="C646" s="2">
        <v>3</v>
      </c>
      <c r="D646" s="2">
        <v>4</v>
      </c>
      <c r="E646" s="10">
        <v>5</v>
      </c>
    </row>
    <row r="647" spans="1:5" x14ac:dyDescent="0.25">
      <c r="A647" s="30" t="s">
        <v>720</v>
      </c>
      <c r="B647" s="18" t="s">
        <v>5</v>
      </c>
      <c r="C647" s="26">
        <v>214890991.36000001</v>
      </c>
      <c r="D647" s="26">
        <v>116473195.55</v>
      </c>
      <c r="E647" s="57">
        <f>D647/C647*100</f>
        <v>54.201060180729577</v>
      </c>
    </row>
    <row r="648" spans="1:5" ht="47.25" x14ac:dyDescent="0.25">
      <c r="A648" s="38" t="s">
        <v>753</v>
      </c>
      <c r="B648" s="35" t="s">
        <v>5</v>
      </c>
      <c r="C648" s="33">
        <v>3600000</v>
      </c>
      <c r="D648" s="33">
        <v>1780000</v>
      </c>
      <c r="E648" s="34">
        <f t="shared" ref="E648:E664" si="11">D648/C648*100</f>
        <v>49.444444444444443</v>
      </c>
    </row>
    <row r="649" spans="1:5" x14ac:dyDescent="0.25">
      <c r="A649" s="38" t="s">
        <v>908</v>
      </c>
      <c r="B649" s="35" t="s">
        <v>676</v>
      </c>
      <c r="C649" s="33">
        <v>3600000</v>
      </c>
      <c r="D649" s="33">
        <v>1780000</v>
      </c>
      <c r="E649" s="34">
        <f t="shared" si="11"/>
        <v>49.444444444444443</v>
      </c>
    </row>
    <row r="650" spans="1:5" ht="31.5" x14ac:dyDescent="0.25">
      <c r="A650" s="38" t="s">
        <v>909</v>
      </c>
      <c r="B650" s="35" t="s">
        <v>677</v>
      </c>
      <c r="C650" s="33">
        <v>3600000</v>
      </c>
      <c r="D650" s="33">
        <v>1780000</v>
      </c>
      <c r="E650" s="34">
        <f t="shared" si="11"/>
        <v>49.444444444444443</v>
      </c>
    </row>
    <row r="651" spans="1:5" ht="31.5" x14ac:dyDescent="0.25">
      <c r="A651" s="38" t="s">
        <v>910</v>
      </c>
      <c r="B651" s="35" t="s">
        <v>678</v>
      </c>
      <c r="C651" s="33">
        <v>3600000</v>
      </c>
      <c r="D651" s="33">
        <v>1780000</v>
      </c>
      <c r="E651" s="34">
        <f t="shared" si="11"/>
        <v>49.444444444444443</v>
      </c>
    </row>
    <row r="652" spans="1:5" ht="31.5" x14ac:dyDescent="0.25">
      <c r="A652" s="38" t="s">
        <v>911</v>
      </c>
      <c r="B652" s="35" t="s">
        <v>679</v>
      </c>
      <c r="C652" s="33">
        <v>3600000</v>
      </c>
      <c r="D652" s="33">
        <v>1780000</v>
      </c>
      <c r="E652" s="34">
        <f t="shared" si="11"/>
        <v>49.444444444444443</v>
      </c>
    </row>
    <row r="653" spans="1:5" ht="31.5" x14ac:dyDescent="0.25">
      <c r="A653" s="38" t="s">
        <v>912</v>
      </c>
      <c r="B653" s="35" t="s">
        <v>680</v>
      </c>
      <c r="C653" s="33">
        <v>3600000</v>
      </c>
      <c r="D653" s="33">
        <v>1780000</v>
      </c>
      <c r="E653" s="34">
        <f t="shared" si="11"/>
        <v>49.444444444444443</v>
      </c>
    </row>
    <row r="654" spans="1:5" x14ac:dyDescent="0.25">
      <c r="A654" s="38" t="s">
        <v>606</v>
      </c>
      <c r="B654" s="35" t="s">
        <v>681</v>
      </c>
      <c r="C654" s="33">
        <v>211290991.36000001</v>
      </c>
      <c r="D654" s="33">
        <v>114693195.55</v>
      </c>
      <c r="E654" s="34">
        <f t="shared" si="11"/>
        <v>54.282103941944413</v>
      </c>
    </row>
    <row r="655" spans="1:5" ht="31.5" x14ac:dyDescent="0.25">
      <c r="A655" s="38" t="s">
        <v>721</v>
      </c>
      <c r="B655" s="35" t="s">
        <v>682</v>
      </c>
      <c r="C655" s="33">
        <v>-7436458000</v>
      </c>
      <c r="D655" s="33">
        <v>-6514497669</v>
      </c>
      <c r="E655" s="34">
        <f t="shared" si="11"/>
        <v>87.602157761127671</v>
      </c>
    </row>
    <row r="656" spans="1:5" x14ac:dyDescent="0.25">
      <c r="A656" s="38" t="s">
        <v>673</v>
      </c>
      <c r="B656" s="35" t="s">
        <v>683</v>
      </c>
      <c r="C656" s="33">
        <v>-7436458000</v>
      </c>
      <c r="D656" s="33">
        <v>-6514497669</v>
      </c>
      <c r="E656" s="34">
        <f t="shared" si="11"/>
        <v>87.602157761127671</v>
      </c>
    </row>
    <row r="657" spans="1:5" x14ac:dyDescent="0.25">
      <c r="A657" s="38" t="s">
        <v>607</v>
      </c>
      <c r="B657" s="35" t="s">
        <v>684</v>
      </c>
      <c r="C657" s="33">
        <v>-7436458000</v>
      </c>
      <c r="D657" s="33">
        <v>-6514497669</v>
      </c>
      <c r="E657" s="34">
        <f t="shared" si="11"/>
        <v>87.602157761127671</v>
      </c>
    </row>
    <row r="658" spans="1:5" x14ac:dyDescent="0.25">
      <c r="A658" s="38" t="s">
        <v>913</v>
      </c>
      <c r="B658" s="35" t="s">
        <v>685</v>
      </c>
      <c r="C658" s="33">
        <v>-7436458000</v>
      </c>
      <c r="D658" s="33">
        <v>-6514497669</v>
      </c>
      <c r="E658" s="34">
        <f t="shared" si="11"/>
        <v>87.602157761127671</v>
      </c>
    </row>
    <row r="659" spans="1:5" ht="31.5" x14ac:dyDescent="0.25">
      <c r="A659" s="38" t="s">
        <v>914</v>
      </c>
      <c r="B659" s="35" t="s">
        <v>686</v>
      </c>
      <c r="C659" s="33">
        <v>-7436458000</v>
      </c>
      <c r="D659" s="33">
        <v>-6514497669</v>
      </c>
      <c r="E659" s="34">
        <f t="shared" si="11"/>
        <v>87.602157761127671</v>
      </c>
    </row>
    <row r="660" spans="1:5" ht="31.5" x14ac:dyDescent="0.25">
      <c r="A660" s="38" t="s">
        <v>722</v>
      </c>
      <c r="B660" s="35" t="s">
        <v>687</v>
      </c>
      <c r="C660" s="33">
        <v>7647748991.3599997</v>
      </c>
      <c r="D660" s="33">
        <v>6629190864.5500002</v>
      </c>
      <c r="E660" s="34">
        <f t="shared" si="11"/>
        <v>86.681595748491361</v>
      </c>
    </row>
    <row r="661" spans="1:5" x14ac:dyDescent="0.25">
      <c r="A661" s="38" t="s">
        <v>674</v>
      </c>
      <c r="B661" s="35" t="s">
        <v>688</v>
      </c>
      <c r="C661" s="33">
        <v>7647748991.3599997</v>
      </c>
      <c r="D661" s="33">
        <v>6629190864.5500002</v>
      </c>
      <c r="E661" s="34">
        <f t="shared" si="11"/>
        <v>86.681595748491361</v>
      </c>
    </row>
    <row r="662" spans="1:5" x14ac:dyDescent="0.25">
      <c r="A662" s="38" t="s">
        <v>608</v>
      </c>
      <c r="B662" s="35" t="s">
        <v>689</v>
      </c>
      <c r="C662" s="33">
        <v>7647748991.3599997</v>
      </c>
      <c r="D662" s="33">
        <v>6629190864.5500002</v>
      </c>
      <c r="E662" s="34">
        <f t="shared" si="11"/>
        <v>86.681595748491361</v>
      </c>
    </row>
    <row r="663" spans="1:5" x14ac:dyDescent="0.25">
      <c r="A663" s="38" t="s">
        <v>915</v>
      </c>
      <c r="B663" s="35" t="s">
        <v>690</v>
      </c>
      <c r="C663" s="33">
        <v>7647748991.3599997</v>
      </c>
      <c r="D663" s="33">
        <v>6629190864.5500002</v>
      </c>
      <c r="E663" s="34">
        <f t="shared" si="11"/>
        <v>86.681595748491361</v>
      </c>
    </row>
    <row r="664" spans="1:5" ht="31.5" x14ac:dyDescent="0.25">
      <c r="A664" s="38" t="s">
        <v>916</v>
      </c>
      <c r="B664" s="35" t="s">
        <v>691</v>
      </c>
      <c r="C664" s="33">
        <v>7647748991.3599997</v>
      </c>
      <c r="D664" s="33">
        <v>6629190864.5500002</v>
      </c>
      <c r="E664" s="34">
        <f t="shared" si="11"/>
        <v>86.681595748491361</v>
      </c>
    </row>
  </sheetData>
  <mergeCells count="14">
    <mergeCell ref="A1:B1"/>
    <mergeCell ref="A2:B2"/>
    <mergeCell ref="A643:E643"/>
    <mergeCell ref="A644:C644"/>
    <mergeCell ref="D644:E644"/>
    <mergeCell ref="A14:C14"/>
    <mergeCell ref="A191:E191"/>
    <mergeCell ref="C9:E9"/>
    <mergeCell ref="C10:E10"/>
    <mergeCell ref="A5:B5"/>
    <mergeCell ref="A6:B6"/>
    <mergeCell ref="A3:B3"/>
    <mergeCell ref="A4:B4"/>
    <mergeCell ref="A7:E7"/>
  </mergeCells>
  <pageMargins left="1.1811023622047245" right="0.39370078740157483" top="0.59055118110236227" bottom="0.59055118110236227" header="0.19685039370078741" footer="0.19685039370078741"/>
  <pageSetup paperSize="9" scale="52" fitToHeight="0" orientation="portrait" horizontalDpi="300" verticalDpi="300" r:id="rId1"/>
  <headerFooter alignWithMargins="0">
    <oddFooter>&amp;L&amp;"Arial,Regular"&amp;8 - 1 -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Прилож. доходы, расходы, источ.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Бурима М.В.</dc:creator>
  <cp:lastModifiedBy>Бурима М.В.</cp:lastModifiedBy>
  <cp:lastPrinted>2023-10-10T04:53:13Z</cp:lastPrinted>
  <dcterms:created xsi:type="dcterms:W3CDTF">2019-10-15T08:24:24Z</dcterms:created>
  <dcterms:modified xsi:type="dcterms:W3CDTF">2023-10-13T03:56:53Z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