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9"/>
  <workbookPr defaultThemeVersion="124226"/>
  <mc:AlternateContent xmlns:mc="http://schemas.openxmlformats.org/markup-compatibility/2006">
    <mc:Choice Requires="x15">
      <x15ac:absPath xmlns:x15ac="http://schemas.microsoft.com/office/spreadsheetml/2010/11/ac" url="\\tura-srv-fin\FinU\2023 год\МПА отчет по исполнению бюджета\2 кв. 2023\об исполнении на 01.07.2023\"/>
    </mc:Choice>
  </mc:AlternateContent>
  <xr:revisionPtr revIDLastSave="0" documentId="13_ncr:1_{21F1558D-BE18-4E9A-ADBB-8E65B7FAF91D}" xr6:coauthVersionLast="36" xr6:coauthVersionMax="36" xr10:uidLastSave="{00000000-0000-0000-0000-000000000000}"/>
  <bookViews>
    <workbookView xWindow="-120" yWindow="0" windowWidth="29040" windowHeight="15720" xr2:uid="{00000000-000D-0000-FFFF-FFFF00000000}"/>
  </bookViews>
  <sheets>
    <sheet name="Прилож. доходы, расходы, источ." sheetId="1" r:id="rId1"/>
  </sheets>
  <definedNames>
    <definedName name="_xlnm._FilterDatabase" localSheetId="0" hidden="1">'Прилож. доходы, расходы, источ.'!$A$16:$E$195</definedName>
  </definedNames>
  <calcPr calcId="191029"/>
</workbook>
</file>

<file path=xl/calcChain.xml><?xml version="1.0" encoding="utf-8"?>
<calcChain xmlns="http://schemas.openxmlformats.org/spreadsheetml/2006/main">
  <c r="E653" i="1" l="1"/>
  <c r="E654" i="1"/>
  <c r="E655" i="1"/>
  <c r="E656" i="1"/>
  <c r="E657" i="1"/>
  <c r="E658" i="1"/>
  <c r="E659" i="1"/>
  <c r="E660" i="1"/>
  <c r="E661" i="1"/>
  <c r="E662" i="1"/>
  <c r="E663" i="1"/>
  <c r="E664" i="1"/>
  <c r="E665" i="1"/>
  <c r="E666" i="1"/>
  <c r="E667" i="1"/>
  <c r="E668" i="1"/>
  <c r="E669" i="1"/>
  <c r="E652" i="1"/>
  <c r="E201" i="1" l="1"/>
  <c r="E202" i="1"/>
  <c r="E203" i="1"/>
  <c r="E204" i="1"/>
  <c r="E205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40" i="1"/>
  <c r="E243" i="1"/>
  <c r="E244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5" i="1"/>
  <c r="E266" i="1"/>
  <c r="E267" i="1"/>
  <c r="E268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4" i="1"/>
  <c r="E295" i="1"/>
  <c r="E296" i="1"/>
  <c r="E297" i="1"/>
  <c r="E298" i="1"/>
  <c r="E299" i="1"/>
  <c r="E300" i="1"/>
  <c r="E302" i="1"/>
  <c r="E303" i="1"/>
  <c r="E304" i="1"/>
  <c r="E305" i="1"/>
  <c r="E306" i="1"/>
  <c r="E307" i="1"/>
  <c r="E308" i="1"/>
  <c r="E309" i="1"/>
  <c r="E310" i="1"/>
  <c r="E311" i="1"/>
  <c r="E312" i="1"/>
  <c r="E314" i="1"/>
  <c r="E315" i="1"/>
  <c r="E316" i="1"/>
  <c r="E317" i="1"/>
  <c r="E318" i="1"/>
  <c r="E324" i="1"/>
  <c r="E325" i="1"/>
  <c r="E326" i="1"/>
  <c r="E327" i="1"/>
  <c r="E331" i="1"/>
  <c r="E332" i="1"/>
  <c r="E333" i="1"/>
  <c r="E334" i="1"/>
  <c r="E335" i="1"/>
  <c r="E336" i="1"/>
  <c r="E337" i="1"/>
  <c r="E338" i="1"/>
  <c r="E339" i="1"/>
  <c r="E340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9" i="1"/>
  <c r="E370" i="1"/>
  <c r="E371" i="1"/>
  <c r="E373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90" i="1"/>
  <c r="E391" i="1"/>
  <c r="E392" i="1"/>
  <c r="E393" i="1"/>
  <c r="E394" i="1"/>
  <c r="E395" i="1"/>
  <c r="E397" i="1"/>
  <c r="E402" i="1"/>
  <c r="E403" i="1"/>
  <c r="E404" i="1"/>
  <c r="E405" i="1"/>
  <c r="E406" i="1"/>
  <c r="E407" i="1"/>
  <c r="E408" i="1"/>
  <c r="E409" i="1"/>
  <c r="E410" i="1"/>
  <c r="E411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32" i="1"/>
  <c r="E433" i="1"/>
  <c r="E434" i="1"/>
  <c r="E435" i="1"/>
  <c r="E436" i="1"/>
  <c r="E437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4" i="1"/>
  <c r="E465" i="1"/>
  <c r="E466" i="1"/>
  <c r="E467" i="1"/>
  <c r="E468" i="1"/>
  <c r="E469" i="1"/>
  <c r="E470" i="1"/>
  <c r="E471" i="1"/>
  <c r="E472" i="1"/>
  <c r="E473" i="1"/>
  <c r="E474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92" i="1"/>
  <c r="E593" i="1"/>
  <c r="E594" i="1"/>
  <c r="E595" i="1"/>
  <c r="E596" i="1"/>
  <c r="E597" i="1"/>
  <c r="E598" i="1"/>
  <c r="E599" i="1"/>
  <c r="E600" i="1"/>
  <c r="E601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4" i="1"/>
  <c r="E625" i="1"/>
  <c r="E626" i="1"/>
  <c r="E627" i="1"/>
  <c r="E628" i="1"/>
  <c r="E629" i="1"/>
  <c r="E630" i="1"/>
  <c r="E631" i="1"/>
  <c r="E632" i="1"/>
  <c r="E633" i="1"/>
  <c r="E634" i="1"/>
  <c r="E635" i="1"/>
  <c r="E636" i="1"/>
  <c r="E637" i="1"/>
  <c r="E638" i="1"/>
  <c r="E639" i="1"/>
  <c r="E640" i="1"/>
  <c r="E641" i="1"/>
  <c r="E642" i="1"/>
  <c r="E643" i="1"/>
  <c r="E644" i="1"/>
  <c r="E645" i="1"/>
  <c r="E646" i="1"/>
  <c r="E18" i="1" l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5" i="1"/>
  <c r="E128" i="1"/>
  <c r="E129" i="1"/>
  <c r="E131" i="1"/>
  <c r="E132" i="1"/>
  <c r="E136" i="1"/>
  <c r="E137" i="1"/>
  <c r="E138" i="1"/>
  <c r="E139" i="1"/>
  <c r="E140" i="1"/>
  <c r="E143" i="1"/>
  <c r="E144" i="1"/>
  <c r="E145" i="1"/>
  <c r="E146" i="1"/>
  <c r="E147" i="1"/>
  <c r="E148" i="1"/>
  <c r="E149" i="1"/>
  <c r="E152" i="1"/>
  <c r="E153" i="1"/>
  <c r="E154" i="1"/>
  <c r="E155" i="1"/>
  <c r="E156" i="1"/>
  <c r="E157" i="1"/>
  <c r="E158" i="1"/>
  <c r="E159" i="1"/>
  <c r="E160" i="1"/>
  <c r="E161" i="1"/>
  <c r="E162" i="1"/>
  <c r="E165" i="1"/>
  <c r="E166" i="1"/>
  <c r="E167" i="1"/>
  <c r="E170" i="1"/>
  <c r="E171" i="1"/>
  <c r="E172" i="1"/>
  <c r="E173" i="1"/>
  <c r="E174" i="1"/>
  <c r="E175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200" i="1" l="1"/>
  <c r="E17" i="1"/>
</calcChain>
</file>

<file path=xl/sharedStrings.xml><?xml version="1.0" encoding="utf-8"?>
<sst xmlns="http://schemas.openxmlformats.org/spreadsheetml/2006/main" count="1517" uniqueCount="964">
  <si>
    <t/>
  </si>
  <si>
    <t>Наименование финансового органа</t>
  </si>
  <si>
    <t>Наименование показателя</t>
  </si>
  <si>
    <t>Код дохода по бюджетной классификации</t>
  </si>
  <si>
    <t>1</t>
  </si>
  <si>
    <t>Х</t>
  </si>
  <si>
    <t>-</t>
  </si>
  <si>
    <t>000 1 00 00000 00 0000 000</t>
  </si>
  <si>
    <t>НАЛОГИ НА ПРИБЫЛЬ, ДОХОДЫ</t>
  </si>
  <si>
    <t>000 1 01 00000 00 0000 000</t>
  </si>
  <si>
    <t>Налог на прибыль организаций</t>
  </si>
  <si>
    <t>000 1 01 01000 00 0000 110</t>
  </si>
  <si>
    <t xml:space="preserve">Налог на прибыль организаций, зачисляемый в бюджеты бюджетной системы Российской Федерации по соответствующим ставкам </t>
  </si>
  <si>
    <t>000 1 01 01010 00 0000 110</t>
  </si>
  <si>
    <t>000 1 01 01012 02 0000 110</t>
  </si>
  <si>
    <t>Налог на доходы физических лиц</t>
  </si>
  <si>
    <t>000 1 01 02000 01 0000 110</t>
  </si>
  <si>
    <t>000 1 01 02010 01 0000 110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</si>
  <si>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</si>
  <si>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000 1 01 02020 01 0000 110</t>
  </si>
  <si>
    <t>000 1 01 02030 01 0000 110</t>
  </si>
  <si>
    <t>000 1 01 02040 01 0000 110</t>
  </si>
  <si>
    <t>НАЛОГИ НА ТОВАРЫ (РАБОТЫ, УСЛУГИ), РЕАЛИЗУЕМЫЕ НА ТЕРРИТОРИИ РОССИЙСКОЙ ФЕДЕРАЦИИ</t>
  </si>
  <si>
    <t>000 1 03 00000 00 0000 000</t>
  </si>
  <si>
    <t>Акцизы по подакцизным товарам (продукции), производимым на территории Российской Федерации</t>
  </si>
  <si>
    <t>000 1 03 02000 01 0000 110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</si>
  <si>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</si>
  <si>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000 1 03 02230 01 0000 110</t>
  </si>
  <si>
    <t>000 1 03 02231 01 0000 110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</si>
  <si>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</si>
  <si>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000 1 03 02240 01 0000 110</t>
  </si>
  <si>
    <t>000 1 03 02241 01 0000 110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</si>
  <si>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</si>
  <si>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000 1 03 02250 01 0000 110</t>
  </si>
  <si>
    <t>000 1 03 02251 01 0000 110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</si>
  <si>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</si>
  <si>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000 1 03 02260 01 0000 110</t>
  </si>
  <si>
    <t>000 1 03 02261 01 0000 110</t>
  </si>
  <si>
    <t>НАЛОГИ НА СОВОКУПНЫЙ ДОХОД</t>
  </si>
  <si>
    <t>000 1 05 00000 00 0000 000</t>
  </si>
  <si>
    <t>Единый налог на вмененный доход для отдельных видов деятельности</t>
  </si>
  <si>
    <t>000 1 05 02000 02 0000 110</t>
  </si>
  <si>
    <t>000 1 05 02010 02 0000 110</t>
  </si>
  <si>
    <t>Налог, взимаемый в связи с применением патентной системы налогообложения</t>
  </si>
  <si>
    <t>000 1 05 04000 02 0000 110</t>
  </si>
  <si>
    <t>Налог, взимаемый в связи с применением патентной системы налогообложения, зачисляемый в бюджеты муниципальных районов</t>
  </si>
  <si>
    <t>000 1 05 04020 02 0000 110</t>
  </si>
  <si>
    <t>ГОСУДАРСТВЕННАЯ ПОШЛИНА</t>
  </si>
  <si>
    <t>000 1 08 00000 00 0000 000</t>
  </si>
  <si>
    <t>Государственная пошлина по делам, рассматриваемым в судах общей юрисдикции, мировыми судьями</t>
  </si>
  <si>
    <t>000 1 08 03000 01 0000 110</t>
  </si>
  <si>
    <t>000 1 08 03010 01 0000 110</t>
  </si>
  <si>
    <t>ДОХОДЫ ОТ ИСПОЛЬЗОВАНИЯ ИМУЩЕСТВА, НАХОДЯЩЕГОСЯ В ГОСУДАРСТВЕННОЙ И МУНИЦИПАЛЬНОЙ СОБСТВЕННОСТИ</t>
  </si>
  <si>
    <t>000 1 11 00000 00 0000 000</t>
  </si>
  <si>
    <t>Проценты, полученные от предоставления бюджетных кредитов внутри страны</t>
  </si>
  <si>
    <t>000 1 11 03000 00 0000 120</t>
  </si>
  <si>
    <t>Проценты, полученные от предоставления бюджетных кредитов внутри страны за счет средств бюджетов муниципальных районов</t>
  </si>
  <si>
    <t>000 1 11 03050 05 0000 120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</si>
  <si>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</si>
  <si>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000 1 11 05000 00 0000 120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</si>
  <si>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</si>
  <si>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000 1 11 05010 00 0000 120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</si>
  <si>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</si>
  <si>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000 1 11 05013 05 0000 120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</si>
  <si>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</si>
  <si>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000 1 11 05020 00 0000 120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</si>
  <si>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</si>
  <si>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000 1 11 05025 05 0000 120</t>
  </si>
  <si>
    <t>000 1 11 05030 00 0000 120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</si>
  <si>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</si>
  <si>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000 1 11 05035 05 0000 120</t>
  </si>
  <si>
    <t>Платежи от государственных и муниципальных унитарных предприятий</t>
  </si>
  <si>
    <t>000 1 11 07000 00 0000 120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</si>
  <si>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</si>
  <si>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000 1 11 07010 00 0000 120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</si>
  <si>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</si>
  <si>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>000 1 11 07015 05 0000 120</t>
  </si>
  <si>
    <t>ПЛАТЕЖИ ПРИ ПОЛЬЗОВАНИИ ПРИРОДНЫМИ РЕСУРСАМИ</t>
  </si>
  <si>
    <t>000 1 12 00000 00 0000 000</t>
  </si>
  <si>
    <t>Плата за негативное воздействие на окружающую среду</t>
  </si>
  <si>
    <t>000 1 12 01000 01 0000 120</t>
  </si>
  <si>
    <t>Плата за выбросы загрязняющих веществ в атмосферный воздух стационарными объектами</t>
  </si>
  <si>
    <t>000 1 12 01010 01 0000 120</t>
  </si>
  <si>
    <t>Плата за сбросы загрязняющих веществ в водные объекты</t>
  </si>
  <si>
    <t>000 1 12 01030 01 0000 120</t>
  </si>
  <si>
    <t>Плата за размещение отходов производства и потребления</t>
  </si>
  <si>
    <t>000 1 12 01040 01 0000 120</t>
  </si>
  <si>
    <t>Плата за размещение отходов производства</t>
  </si>
  <si>
    <t>000 1 12 01041 01 0000 120</t>
  </si>
  <si>
    <t>000 1 12 01070 01 0000 120</t>
  </si>
  <si>
    <t>ДОХОДЫ ОТ ОКАЗАНИЯ ПЛАТНЫХ УСЛУГ И КОМПЕНСАЦИИ ЗАТРАТ ГОСУДАРСТВА</t>
  </si>
  <si>
    <t>000 1 13 00000 00 0000 000</t>
  </si>
  <si>
    <t xml:space="preserve">Доходы от оказания платных услуг (работ) </t>
  </si>
  <si>
    <t>000 1 13 01000 00 0000 130</t>
  </si>
  <si>
    <t>Прочие доходы от оказания платных услуг (работ)</t>
  </si>
  <si>
    <t>000 1 13 01990 00 0000 130</t>
  </si>
  <si>
    <t>Прочие доходы от оказания платных услуг (работ) получателями средств бюджетов муниципальных районов</t>
  </si>
  <si>
    <t>000 1 13 01995 05 0000 130</t>
  </si>
  <si>
    <t>Доходы от компенсации затрат государства</t>
  </si>
  <si>
    <t>000 1 13 02000 00 0000 130</t>
  </si>
  <si>
    <t>Доходы, поступающие в порядке возмещения расходов, понесенных в связи с эксплуатацией имущества</t>
  </si>
  <si>
    <t>000 1 13 02060 00 0000 130</t>
  </si>
  <si>
    <t>000 1 13 02065 05 0000 130</t>
  </si>
  <si>
    <t xml:space="preserve">Прочие доходы от компенсации затрат государства </t>
  </si>
  <si>
    <t>000 1 13 02990 00 0000 130</t>
  </si>
  <si>
    <t>000 1 13 02995 05 0000 130</t>
  </si>
  <si>
    <t>ДОХОДЫ ОТ ПРОДАЖИ МАТЕРИАЛЬНЫХ И НЕМАТЕРИАЛЬНЫХ АКТИВОВ</t>
  </si>
  <si>
    <t>000 1 14 00000 00 0000 000</t>
  </si>
  <si>
    <t>Доходы от продажи земельных участков, находящихся в государственной и муниципальной собственности</t>
  </si>
  <si>
    <t>000 1 14 06000 00 0000 430</t>
  </si>
  <si>
    <t>000 1 14 06010 00 0000 430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</si>
  <si>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</si>
  <si>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000 1 14 06013 05 0000 430</t>
  </si>
  <si>
    <t>ШТРАФЫ, САНКЦИИ, ВОЗМЕЩЕНИЕ УЩЕРБА</t>
  </si>
  <si>
    <t>000 1 16 00000 00 0000 000</t>
  </si>
  <si>
    <t>ПРОЧИЕ НЕНАЛОГОВЫЕ ДОХОДЫ</t>
  </si>
  <si>
    <t>000 1 17 00000 00 0000 000</t>
  </si>
  <si>
    <t>Невыясненные поступления</t>
  </si>
  <si>
    <t>000 1 17 01000 00 0000 180</t>
  </si>
  <si>
    <t>Невыясненные поступления, зачисляемые в бюджеты муниципальных районов</t>
  </si>
  <si>
    <t>000 1 17 01050 05 0000 180</t>
  </si>
  <si>
    <t>БЕЗВОЗМЕЗДНЫЕ ПОСТУПЛЕНИЯ</t>
  </si>
  <si>
    <t>000 2 00 00000 00 0000 000</t>
  </si>
  <si>
    <t>БЕЗВОЗМЕЗДНЫЕ ПОСТУПЛЕНИЯ ОТ ДРУГИХ БЮДЖЕТОВ БЮДЖЕТНОЙ СИСТЕМЫ РОССИЙСКОЙ ФЕДЕРАЦИИ</t>
  </si>
  <si>
    <t>000 2 02 00000 00 0000 000</t>
  </si>
  <si>
    <t>Дотации бюджетам бюджетной системы Российской Федерации</t>
  </si>
  <si>
    <t>000 2 02 10000 00 0000 150</t>
  </si>
  <si>
    <t>Дотации на выравнивание бюджетной обеспеченности</t>
  </si>
  <si>
    <t>000 2 02 15001 00 0000 150</t>
  </si>
  <si>
    <t>000 2 02 15001 05 0000 150</t>
  </si>
  <si>
    <t>Дотации бюджетам на поддержку мер по обеспечению сбалансированности бюджетов</t>
  </si>
  <si>
    <t>000 2 02 15002 00 0000 150</t>
  </si>
  <si>
    <t>Дотации бюджетам муниципальных районов на поддержку мер по обеспечению сбалансированности бюджетов</t>
  </si>
  <si>
    <t>000 2 02 15002 05 0000 150</t>
  </si>
  <si>
    <t>Субсидии бюджетам бюджетной системы Российской Федерации (межбюджетные субсидии)</t>
  </si>
  <si>
    <t>000 2 02 20000 00 0000 150</t>
  </si>
  <si>
    <t>Субсидии бюджетам на реализацию мероприятий по обеспечению жильем молодых семей</t>
  </si>
  <si>
    <t>000 2 02 25497 00 0000 150</t>
  </si>
  <si>
    <t>Субсидии бюджетам муниципальных районов на реализацию мероприятий по обеспечению жильем молодых семей</t>
  </si>
  <si>
    <t>000 2 02 25497 05 0000 150</t>
  </si>
  <si>
    <t>Прочие субсидии</t>
  </si>
  <si>
    <t>000 2 02 29999 00 0000 150</t>
  </si>
  <si>
    <t>Прочие субсидии бюджетам муниципальных районов</t>
  </si>
  <si>
    <t>000 2 02 29999 05 0000 150</t>
  </si>
  <si>
    <t>Субвенции бюджетам бюджетной системы Российской Федерации</t>
  </si>
  <si>
    <t>000 2 02 30000 00 0000 150</t>
  </si>
  <si>
    <t>Субвенции местным бюджетам на выполнение передаваемых полномочий субъектов Российской Федерации</t>
  </si>
  <si>
    <t>000 2 02 30024 00 0000 150</t>
  </si>
  <si>
    <t>Субвенции бюджетам муниципальных районов на выполнение передаваемых полномочий субъектов Российской Федерации</t>
  </si>
  <si>
    <t>000 2 02 30024 05 0000 150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</si>
  <si>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</si>
  <si>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000 2 02 30029 00 0000 150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</si>
  <si>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</si>
  <si>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000 2 02 30029 05 0000 150</t>
  </si>
  <si>
    <t>000 2 02 35118 00 0000 150</t>
  </si>
  <si>
    <t>000 2 02 35118 05 0000 150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</si>
  <si>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</si>
  <si>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000 2 02 35120 00 0000 150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</si>
  <si>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</si>
  <si>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000 2 02 35120 05 0000 150</t>
  </si>
  <si>
    <t>Иные межбюджетные трансферты</t>
  </si>
  <si>
    <t>000 2 02 40000 00 0000 150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</si>
  <si>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</si>
  <si>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000 2 02 40014 00 0000 150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</si>
  <si>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</si>
  <si>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000 2 02 40014 05 0000 150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</si>
  <si>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</si>
  <si>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000 2 18 00000 00 0000 000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</si>
  <si>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</si>
  <si>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000 2 18 00000 00 0000 150</t>
  </si>
  <si>
    <t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</si>
  <si>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000 2 18 00000 05 0000 150</t>
  </si>
  <si>
    <t>Доходы бюджетов муниципальных районов от возврата организациями остатков субсидий прошлых лет</t>
  </si>
  <si>
    <t>000 2 18 05000 05 0000 150</t>
  </si>
  <si>
    <t>Доходы бюджетов муниципальных районов от возврата иными организациями остатков субсидий прошлых лет</t>
  </si>
  <si>
    <t>000 2 18 05030 05 0000 150</t>
  </si>
  <si>
    <t>ВОЗВРАТ ОСТАТКОВ СУБСИДИЙ, СУБВЕНЦИЙ И ИНЫХ МЕЖБЮДЖЕТНЫХ ТРАНСФЕРТОВ, ИМЕЮЩИХ ЦЕЛЕВОЕ НАЗНАЧЕНИЕ, ПРОШЛЫХ ЛЕТ</t>
  </si>
  <si>
    <t>000 2 19 00000 00 0000 000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</si>
  <si>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</si>
  <si>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000 2 19 00000 05 0000 150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</si>
  <si>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</si>
  <si>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000 2 19 60010 05 0000 150</t>
  </si>
  <si>
    <t>Код расхода по бюджетной классификации</t>
  </si>
  <si>
    <t>Общегосударственные вопросы</t>
  </si>
  <si>
    <t>000 0100 0000000000 000</t>
  </si>
  <si>
    <t>Функционирование высшего должностного лица субъекта Российской Федерации и муниципального образования</t>
  </si>
  <si>
    <t>000 0102 0000000000 000</t>
  </si>
  <si>
    <t xml:space="preserve"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 </t>
  </si>
  <si>
    <t>000 0102 0000000000 100</t>
  </si>
  <si>
    <t>Расходы на выплаты персоналу государственных (муниципальных) органов</t>
  </si>
  <si>
    <t>000 0102 0000000000 120</t>
  </si>
  <si>
    <t>Фонд оплаты труда государственных (муниципальных) органов</t>
  </si>
  <si>
    <t>000 0102 0000000000 121</t>
  </si>
  <si>
    <t>Иные выплаты персоналу государственных (муниципальных) органов, за исключением фонда оплаты труда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</si>
  <si>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</si>
  <si>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000 0102 0000000000 129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</si>
  <si>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</si>
  <si>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000 0103 0000000000 000</t>
  </si>
  <si>
    <t>000 0103 0000000000 100</t>
  </si>
  <si>
    <t>000 0103 0000000000 120</t>
  </si>
  <si>
    <t>000 0103 0000000000 121</t>
  </si>
  <si>
    <t>000 0103 0000000000 122</t>
  </si>
  <si>
    <t>000 0103 0000000000 123</t>
  </si>
  <si>
    <t>000 0103 0000000000 129</t>
  </si>
  <si>
    <t>Закупка товаров, работ и услуг для обеспечения государственных (муниципальных) нужд</t>
  </si>
  <si>
    <t>000 0103 0000000000 200</t>
  </si>
  <si>
    <t>Иные закупки товаров, работ и услуг для обеспечения государственных (муниципальных) нужд</t>
  </si>
  <si>
    <t>000 0103 0000000000 240</t>
  </si>
  <si>
    <t>000 0103 0000000000 242</t>
  </si>
  <si>
    <t>Прочая закупка товаров, работ и услуг</t>
  </si>
  <si>
    <t>000 0103 0000000000 244</t>
  </si>
  <si>
    <t>Социальное обеспечение и иные выплаты населению</t>
  </si>
  <si>
    <t>000 0103 0000000000 300</t>
  </si>
  <si>
    <t>Премии и гранты</t>
  </si>
  <si>
    <t>000 0103 0000000000 350</t>
  </si>
  <si>
    <t>Иные бюджетные ассигнования</t>
  </si>
  <si>
    <t>000 0103 0000000000 800</t>
  </si>
  <si>
    <t>Уплата налогов, сборов и иных платежей</t>
  </si>
  <si>
    <t>000 0103 0000000000 850</t>
  </si>
  <si>
    <t xml:space="preserve">Уплата прочих налогов, сборов </t>
  </si>
  <si>
    <t>000 0103 0000000000 852</t>
  </si>
  <si>
    <t>Уплата иных платежей</t>
  </si>
  <si>
    <t>000 0103 0000000000 853</t>
  </si>
  <si>
    <t>000 0104 0000000000 000</t>
  </si>
  <si>
    <t>000 0104 0000000000 100</t>
  </si>
  <si>
    <t>000 0104 0000000000 120</t>
  </si>
  <si>
    <t>000 0104 0000000000 121</t>
  </si>
  <si>
    <t>000 0104 0000000000 122</t>
  </si>
  <si>
    <t>000 0104 0000000000 129</t>
  </si>
  <si>
    <t>000 0104 0000000000 200</t>
  </si>
  <si>
    <t>000 0104 0000000000 240</t>
  </si>
  <si>
    <t>000 0104 0000000000 242</t>
  </si>
  <si>
    <t>000 0104 0000000000 244</t>
  </si>
  <si>
    <t>000 0104 0000000000 300</t>
  </si>
  <si>
    <t>Социальные выплаты гражданам, кроме публичных нормативных социальных выплат</t>
  </si>
  <si>
    <t>000 0104 0000000000 320</t>
  </si>
  <si>
    <t>000 0104 0000000000 321</t>
  </si>
  <si>
    <t>000 0104 0000000000 350</t>
  </si>
  <si>
    <t>Капитальные вложения в объекты государственной (муниципальной) собственности</t>
  </si>
  <si>
    <t xml:space="preserve">Бюджетные инвестиции </t>
  </si>
  <si>
    <t>Бюджетные инвестиции в объекты капитального строительства государственной (муниципальной) собственности</t>
  </si>
  <si>
    <t>000 0104 0000000000 800</t>
  </si>
  <si>
    <t>Исполнение судебных актов</t>
  </si>
  <si>
    <t>000 0104 0000000000 830</t>
  </si>
  <si>
    <t>Исполнение судебных актов Российской Федерации и мировых соглашений по возмещению причиненного вреда</t>
  </si>
  <si>
    <t>000 0104 0000000000 831</t>
  </si>
  <si>
    <t>000 0104 0000000000 850</t>
  </si>
  <si>
    <t>000 0104 0000000000 853</t>
  </si>
  <si>
    <t>Судебная система</t>
  </si>
  <si>
    <t>000 0105 0000000000 000</t>
  </si>
  <si>
    <t>000 0105 0000000000 200</t>
  </si>
  <si>
    <t>000 0105 0000000000 240</t>
  </si>
  <si>
    <t>000 0105 0000000000 244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</si>
  <si>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</si>
  <si>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000 0106 0000000000 000</t>
  </si>
  <si>
    <t>000 0106 0000000000 100</t>
  </si>
  <si>
    <t>000 0106 0000000000 120</t>
  </si>
  <si>
    <t>000 0106 0000000000 121</t>
  </si>
  <si>
    <t>000 0106 0000000000 122</t>
  </si>
  <si>
    <t>000 0106 0000000000 129</t>
  </si>
  <si>
    <t>000 0106 0000000000 200</t>
  </si>
  <si>
    <t>000 0106 0000000000 240</t>
  </si>
  <si>
    <t>000 0106 0000000000 242</t>
  </si>
  <si>
    <t>000 0106 0000000000 244</t>
  </si>
  <si>
    <t>Обеспечение проведения выборов и референдумов</t>
  </si>
  <si>
    <t>000 0107 0000000000 000</t>
  </si>
  <si>
    <t>000 0107 0000000000 200</t>
  </si>
  <si>
    <t>000 0107 0000000000 240</t>
  </si>
  <si>
    <t>000 0107 0000000000 244</t>
  </si>
  <si>
    <t>Резервные фонды</t>
  </si>
  <si>
    <t>000 0111 0000000000 000</t>
  </si>
  <si>
    <t>000 0111 0000000000 800</t>
  </si>
  <si>
    <t>Резервные средства</t>
  </si>
  <si>
    <t>000 0111 0000000000 870</t>
  </si>
  <si>
    <t>Другие общегосударственные вопросы</t>
  </si>
  <si>
    <t>000 0113 0000000000 000</t>
  </si>
  <si>
    <t>000 0113 0000000000 100</t>
  </si>
  <si>
    <t>Расходы на выплаты персоналу казенных учреждений</t>
  </si>
  <si>
    <t>000 0113 0000000000 110</t>
  </si>
  <si>
    <t>Фонд оплаты труда учреждений</t>
  </si>
  <si>
    <t>000 0113 0000000000 111</t>
  </si>
  <si>
    <t>Иные выплаты персоналу учреждений, за исключением фонда оплаты труда</t>
  </si>
  <si>
    <t>000 0113 0000000000 112</t>
  </si>
  <si>
    <t>000 0113 0000000000 119</t>
  </si>
  <si>
    <t>000 0113 0000000000 120</t>
  </si>
  <si>
    <t>000 0113 0000000000 121</t>
  </si>
  <si>
    <t>000 0113 0000000000 122</t>
  </si>
  <si>
    <t>000 0113 0000000000 129</t>
  </si>
  <si>
    <t>000 0113 0000000000 200</t>
  </si>
  <si>
    <t>000 0113 0000000000 240</t>
  </si>
  <si>
    <t>000 0113 0000000000 242</t>
  </si>
  <si>
    <t>000 0113 0000000000 244</t>
  </si>
  <si>
    <t>000 0113 0000000000 800</t>
  </si>
  <si>
    <t>000 0113 0000000000 830</t>
  </si>
  <si>
    <t>000 0113 0000000000 831</t>
  </si>
  <si>
    <t>000 0113 0000000000 850</t>
  </si>
  <si>
    <t>Уплата налога на имущество организаций и земельного налога</t>
  </si>
  <si>
    <t>000 0113 0000000000 851</t>
  </si>
  <si>
    <t>000 0113 0000000000 853</t>
  </si>
  <si>
    <t>Национальная безопасность и правоохранительная деятельность</t>
  </si>
  <si>
    <t>000 0300 0000000000 000</t>
  </si>
  <si>
    <t>Иные выплаты населению</t>
  </si>
  <si>
    <t>Другие вопросы в области национальной безопасности и правоохранительной деятельности</t>
  </si>
  <si>
    <t>000 0314 0000000000 000</t>
  </si>
  <si>
    <t>000 0314 0000000000 200</t>
  </si>
  <si>
    <t>000 0314 0000000000 240</t>
  </si>
  <si>
    <t>000 0314 0000000000 244</t>
  </si>
  <si>
    <t>Национальная экономика</t>
  </si>
  <si>
    <t>000 0400 0000000000 000</t>
  </si>
  <si>
    <t>Сельское хозяйство и рыболовство</t>
  </si>
  <si>
    <t>000 0405 0000000000 000</t>
  </si>
  <si>
    <t>000 0405 0000000000 100</t>
  </si>
  <si>
    <t>000 0405 0000000000 120</t>
  </si>
  <si>
    <t>000 0405 0000000000 121</t>
  </si>
  <si>
    <t>000 0405 0000000000 122</t>
  </si>
  <si>
    <t>000 0405 0000000000 129</t>
  </si>
  <si>
    <t>000 0405 0000000000 200</t>
  </si>
  <si>
    <t>000 0405 0000000000 240</t>
  </si>
  <si>
    <t>000 0405 0000000000 244</t>
  </si>
  <si>
    <t>000 0405 0000000000 800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</si>
  <si>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</si>
  <si>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000 0405 0000000000 810</t>
  </si>
  <si>
    <t xml:space="preserve"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 </t>
  </si>
  <si>
    <t>000 0405 0000000000 811</t>
  </si>
  <si>
    <t>Транспорт</t>
  </si>
  <si>
    <t>000 0408 0000000000 000</t>
  </si>
  <si>
    <t>000 0408 0000000000 800</t>
  </si>
  <si>
    <t>000 0408 0000000000 810</t>
  </si>
  <si>
    <t>000 0408 0000000000 811</t>
  </si>
  <si>
    <t>Дорожное хозяйство (дорожные фонды)</t>
  </si>
  <si>
    <t>000 0409 0000000000 000</t>
  </si>
  <si>
    <t>000 0409 0000000000 100</t>
  </si>
  <si>
    <t>000 0409 0000000000 110</t>
  </si>
  <si>
    <t>000 0409 0000000000 111</t>
  </si>
  <si>
    <t>000 0409 0000000000 112</t>
  </si>
  <si>
    <t>000 0409 0000000000 119</t>
  </si>
  <si>
    <t>000 0409 0000000000 200</t>
  </si>
  <si>
    <t>000 0409 0000000000 240</t>
  </si>
  <si>
    <t>000 0409 0000000000 242</t>
  </si>
  <si>
    <t>000 0409 0000000000 244</t>
  </si>
  <si>
    <t>000 0409 0000000000 800</t>
  </si>
  <si>
    <t>000 0409 0000000000 850</t>
  </si>
  <si>
    <t>000 0409 0000000000 851</t>
  </si>
  <si>
    <t>Связь и информатика</t>
  </si>
  <si>
    <t>000 0410 0000000000 000</t>
  </si>
  <si>
    <t>000 0410 0000000000 200</t>
  </si>
  <si>
    <t>000 0410 0000000000 240</t>
  </si>
  <si>
    <t>000 0410 0000000000 242</t>
  </si>
  <si>
    <t xml:space="preserve">Предоставление субсидий бюджетным, автономным учреждениям и иным некоммерческим организациям    </t>
  </si>
  <si>
    <t>000 0410 0000000000 600</t>
  </si>
  <si>
    <t>Субсидии бюджетным учреждениям</t>
  </si>
  <si>
    <t>000 0410 0000000000 610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</si>
  <si>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</si>
  <si>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000 0410 0000000000 611</t>
  </si>
  <si>
    <t>Другие вопросы в области национальной экономики</t>
  </si>
  <si>
    <t>000 0412 0000000000 000</t>
  </si>
  <si>
    <t>000 0412 0000000000 100</t>
  </si>
  <si>
    <t>000 0412 0000000000 120</t>
  </si>
  <si>
    <t>000 0412 0000000000 121</t>
  </si>
  <si>
    <t>000 0412 0000000000 129</t>
  </si>
  <si>
    <t>000 0412 0000000000 200</t>
  </si>
  <si>
    <t>000 0412 0000000000 240</t>
  </si>
  <si>
    <t>000 0412 0000000000 244</t>
  </si>
  <si>
    <t>000 0412 0000000000 800</t>
  </si>
  <si>
    <t>000 0412 0000000000 810</t>
  </si>
  <si>
    <t>000 0412 0000000000 811</t>
  </si>
  <si>
    <t>Жилищно-коммунальное хозяйство</t>
  </si>
  <si>
    <t>000 0500 0000000000 000</t>
  </si>
  <si>
    <t>Жилищное хозяйство</t>
  </si>
  <si>
    <t>000 0501 0000000000 000</t>
  </si>
  <si>
    <t>000 0501 0000000000 200</t>
  </si>
  <si>
    <t>000 0501 0000000000 240</t>
  </si>
  <si>
    <t>000 0501 0000000000 244</t>
  </si>
  <si>
    <t>Бюджетные инвестиции на приобретение объектов недвижимого имущества в государственную (муниципальную) собственность</t>
  </si>
  <si>
    <t>Коммунальное хозяйство</t>
  </si>
  <si>
    <t>000 0502 0000000000 000</t>
  </si>
  <si>
    <t>000 0502 0000000000 200</t>
  </si>
  <si>
    <t>000 0502 0000000000 240</t>
  </si>
  <si>
    <t>000 0502 0000000000 244</t>
  </si>
  <si>
    <t>000 0502 0000000000 800</t>
  </si>
  <si>
    <t>000 0502 0000000000 810</t>
  </si>
  <si>
    <t>Охрана окружающей среды</t>
  </si>
  <si>
    <t>000 0600 0000000000 000</t>
  </si>
  <si>
    <t>Охрана объектов растительного и животного мира и среды их обитания</t>
  </si>
  <si>
    <t>000 0603 0000000000 000</t>
  </si>
  <si>
    <t>000 0603 0000000000 100</t>
  </si>
  <si>
    <t>000 0603 0000000000 120</t>
  </si>
  <si>
    <t>000 0603 0000000000 121</t>
  </si>
  <si>
    <t>000 0603 0000000000 122</t>
  </si>
  <si>
    <t>000 0603 0000000000 129</t>
  </si>
  <si>
    <t>000 0603 0000000000 200</t>
  </si>
  <si>
    <t>000 0603 0000000000 240</t>
  </si>
  <si>
    <t>000 0603 0000000000 242</t>
  </si>
  <si>
    <t>000 0603 0000000000 244</t>
  </si>
  <si>
    <t>Образование</t>
  </si>
  <si>
    <t>000 0700 0000000000 000</t>
  </si>
  <si>
    <t>Дошкольное образование</t>
  </si>
  <si>
    <t>000 0701 0000000000 000</t>
  </si>
  <si>
    <t>000 0701 0000000000 100</t>
  </si>
  <si>
    <t>000 0701 0000000000 110</t>
  </si>
  <si>
    <t>000 0701 0000000000 111</t>
  </si>
  <si>
    <t>000 0701 0000000000 112</t>
  </si>
  <si>
    <t>000 0701 0000000000 119</t>
  </si>
  <si>
    <t>000 0701 0000000000 200</t>
  </si>
  <si>
    <t>000 0701 0000000000 240</t>
  </si>
  <si>
    <t>000 0701 0000000000 242</t>
  </si>
  <si>
    <t>000 0701 0000000000 244</t>
  </si>
  <si>
    <t>000 0701 0000000000 600</t>
  </si>
  <si>
    <t>000 0701 0000000000 610</t>
  </si>
  <si>
    <t>000 0701 0000000000 611</t>
  </si>
  <si>
    <t>Субсидии бюджетным учреждениям на иные цели</t>
  </si>
  <si>
    <t>000 0701 0000000000 612</t>
  </si>
  <si>
    <t>000 0701 0000000000 800</t>
  </si>
  <si>
    <t>000 0701 0000000000 850</t>
  </si>
  <si>
    <t>000 0701 0000000000 852</t>
  </si>
  <si>
    <t>000 0701 0000000000 853</t>
  </si>
  <si>
    <t>Общее образование</t>
  </si>
  <si>
    <t>000 0702 0000000000 000</t>
  </si>
  <si>
    <t>000 0702 0000000000 100</t>
  </si>
  <si>
    <t>000 0702 0000000000 110</t>
  </si>
  <si>
    <t>000 0702 0000000000 111</t>
  </si>
  <si>
    <t>000 0702 0000000000 112</t>
  </si>
  <si>
    <t>000 0702 0000000000 113</t>
  </si>
  <si>
    <t>000 0702 0000000000 119</t>
  </si>
  <si>
    <t>000 0702 0000000000 120</t>
  </si>
  <si>
    <t>000 0702 0000000000 123</t>
  </si>
  <si>
    <t>000 0702 0000000000 200</t>
  </si>
  <si>
    <t>000 0702 0000000000 240</t>
  </si>
  <si>
    <t>000 0702 0000000000 242</t>
  </si>
  <si>
    <t>000 0702 0000000000 244</t>
  </si>
  <si>
    <t>000 0702 0000000000 600</t>
  </si>
  <si>
    <t>000 0702 0000000000 610</t>
  </si>
  <si>
    <t>000 0702 0000000000 611</t>
  </si>
  <si>
    <t>000 0702 0000000000 612</t>
  </si>
  <si>
    <t>000 0702 0000000000 800</t>
  </si>
  <si>
    <t>000 0702 0000000000 850</t>
  </si>
  <si>
    <t>000 0702 0000000000 851</t>
  </si>
  <si>
    <t>000 0702 0000000000 852</t>
  </si>
  <si>
    <t>000 0702 0000000000 853</t>
  </si>
  <si>
    <t>Дополнительное образование детей</t>
  </si>
  <si>
    <t>000 0703 0000000000 000</t>
  </si>
  <si>
    <t>000 0703 0000000000 100</t>
  </si>
  <si>
    <t>000 0703 0000000000 110</t>
  </si>
  <si>
    <t>000 0703 0000000000 111</t>
  </si>
  <si>
    <t>000 0703 0000000000 119</t>
  </si>
  <si>
    <t>000 0703 0000000000 600</t>
  </si>
  <si>
    <t>000 0703 0000000000 610</t>
  </si>
  <si>
    <t>000 0703 0000000000 611</t>
  </si>
  <si>
    <t>000 0703 0000000000 612</t>
  </si>
  <si>
    <t>Профессиональная подготовка, переподготовка и повышение квалификации</t>
  </si>
  <si>
    <t>000 0705 0000000000 000</t>
  </si>
  <si>
    <t>000 0705 0000000000 100</t>
  </si>
  <si>
    <t>000 0705 0000000000 110</t>
  </si>
  <si>
    <t>000 0705 0000000000 111</t>
  </si>
  <si>
    <t>000 0705 0000000000 112</t>
  </si>
  <si>
    <t>000 0705 0000000000 119</t>
  </si>
  <si>
    <t>000 0705 0000000000 200</t>
  </si>
  <si>
    <t>000 0705 0000000000 240</t>
  </si>
  <si>
    <t>000 0705 0000000000 242</t>
  </si>
  <si>
    <t>000 0705 0000000000 244</t>
  </si>
  <si>
    <t>000 0705 0000000000 300</t>
  </si>
  <si>
    <t>000 0705 0000000000 350</t>
  </si>
  <si>
    <t>000 0705 0000000000 800</t>
  </si>
  <si>
    <t>000 0705 0000000000 850</t>
  </si>
  <si>
    <t>000 0705 0000000000 851</t>
  </si>
  <si>
    <t>000 0705 0000000000 852</t>
  </si>
  <si>
    <t>000 0705 0000000000 853</t>
  </si>
  <si>
    <t>Молодежная политика</t>
  </si>
  <si>
    <t>000 0707 0000000000 000</t>
  </si>
  <si>
    <t>000 0707 0000000000 100</t>
  </si>
  <si>
    <t>000 0707 0000000000 120</t>
  </si>
  <si>
    <t>000 0707 0000000000 123</t>
  </si>
  <si>
    <t>000 0707 0000000000 200</t>
  </si>
  <si>
    <t>000 0707 0000000000 240</t>
  </si>
  <si>
    <t>000 0707 0000000000 244</t>
  </si>
  <si>
    <t>000 0707 0000000000 600</t>
  </si>
  <si>
    <t>000 0707 0000000000 610</t>
  </si>
  <si>
    <t>000 0707 0000000000 611</t>
  </si>
  <si>
    <t>000 0707 0000000000 612</t>
  </si>
  <si>
    <t>Другие вопросы в области образования</t>
  </si>
  <si>
    <t>000 0709 0000000000 000</t>
  </si>
  <si>
    <t>000 0709 0000000000 100</t>
  </si>
  <si>
    <t>000 0709 0000000000 120</t>
  </si>
  <si>
    <t>000 0709 0000000000 121</t>
  </si>
  <si>
    <t>000 0709 0000000000 122</t>
  </si>
  <si>
    <t>000 0709 0000000000 129</t>
  </si>
  <si>
    <t>000 0709 0000000000 200</t>
  </si>
  <si>
    <t>000 0709 0000000000 240</t>
  </si>
  <si>
    <t>000 0709 0000000000 242</t>
  </si>
  <si>
    <t>000 0709 0000000000 244</t>
  </si>
  <si>
    <t>Культура, кинематография</t>
  </si>
  <si>
    <t>000 0800 0000000000 000</t>
  </si>
  <si>
    <t>Культура</t>
  </si>
  <si>
    <t>000 0801 0000000000 000</t>
  </si>
  <si>
    <t>000 0801 0000000000 200</t>
  </si>
  <si>
    <t>000 0801 0000000000 240</t>
  </si>
  <si>
    <t>000 0801 0000000000 244</t>
  </si>
  <si>
    <t>000 0801 0000000000 300</t>
  </si>
  <si>
    <t>000 0801 0000000000 350</t>
  </si>
  <si>
    <t>000 0801 0000000000 600</t>
  </si>
  <si>
    <t>000 0801 0000000000 610</t>
  </si>
  <si>
    <t>000 0801 0000000000 611</t>
  </si>
  <si>
    <t>000 0801 0000000000 612</t>
  </si>
  <si>
    <t>Другие вопросы в области культуры, кинематографии</t>
  </si>
  <si>
    <t>000 0804 0000000000 000</t>
  </si>
  <si>
    <t>000 0804 0000000000 100</t>
  </si>
  <si>
    <t>000 0804 0000000000 110</t>
  </si>
  <si>
    <t>000 0804 0000000000 111</t>
  </si>
  <si>
    <t>000 0804 0000000000 112</t>
  </si>
  <si>
    <t>000 0804 0000000000 119</t>
  </si>
  <si>
    <t>000 0804 0000000000 120</t>
  </si>
  <si>
    <t>000 0804 0000000000 121</t>
  </si>
  <si>
    <t>000 0804 0000000000 122</t>
  </si>
  <si>
    <t>000 0804 0000000000 129</t>
  </si>
  <si>
    <t>000 0804 0000000000 200</t>
  </si>
  <si>
    <t>000 0804 0000000000 240</t>
  </si>
  <si>
    <t>000 0804 0000000000 242</t>
  </si>
  <si>
    <t>000 0804 0000000000 244</t>
  </si>
  <si>
    <t>000 0804 0000000000 800</t>
  </si>
  <si>
    <t>000 0804 0000000000 850</t>
  </si>
  <si>
    <t>000 0804 0000000000 853</t>
  </si>
  <si>
    <t>Здравоохранение</t>
  </si>
  <si>
    <t>000 0900 0000000000 000</t>
  </si>
  <si>
    <t xml:space="preserve">Другие вопросы в области здравоохранения </t>
  </si>
  <si>
    <t>000 0909 0000000000 000</t>
  </si>
  <si>
    <t>000 0909 0000000000 300</t>
  </si>
  <si>
    <t>000 0909 0000000000 320</t>
  </si>
  <si>
    <t>000 0909 0000000000 321</t>
  </si>
  <si>
    <t>Социальная политика</t>
  </si>
  <si>
    <t>000 1000 0000000000 000</t>
  </si>
  <si>
    <t>Пенсионное обеспечение</t>
  </si>
  <si>
    <t>000 1001 0000000000 000</t>
  </si>
  <si>
    <t>000 1001 0000000000 300</t>
  </si>
  <si>
    <t>Публичные нормативные социальные выплаты гражданам</t>
  </si>
  <si>
    <t>000 1001 0000000000 310</t>
  </si>
  <si>
    <t>Иные пенсии, социальные доплаты к пенсиям</t>
  </si>
  <si>
    <t>000 1001 0000000000 312</t>
  </si>
  <si>
    <t>Социальное обеспечение населения</t>
  </si>
  <si>
    <t>000 1003 0000000000 000</t>
  </si>
  <si>
    <t>000 1003 0000000000 200</t>
  </si>
  <si>
    <t>000 1003 0000000000 240</t>
  </si>
  <si>
    <t>000 1003 0000000000 244</t>
  </si>
  <si>
    <t>000 1003 0000000000 300</t>
  </si>
  <si>
    <t>000 1003 0000000000 310</t>
  </si>
  <si>
    <t>Пособия, компенсации, меры социальной поддержки по публичным нормативным обязательствам</t>
  </si>
  <si>
    <t>000 1003 0000000000 313</t>
  </si>
  <si>
    <t>000 1003 0000000000 320</t>
  </si>
  <si>
    <t>000 1003 0000000000 321</t>
  </si>
  <si>
    <t>Субсидии гражданам на приобретение жилья</t>
  </si>
  <si>
    <t>000 1003 0000000000 322</t>
  </si>
  <si>
    <t>000 1003 0000000000 323</t>
  </si>
  <si>
    <t>000 1003 0000000000 360</t>
  </si>
  <si>
    <t>000 1003 0000000000 600</t>
  </si>
  <si>
    <t>000 1003 0000000000 610</t>
  </si>
  <si>
    <t>000 1003 0000000000 611</t>
  </si>
  <si>
    <t>Охрана семьи и детства</t>
  </si>
  <si>
    <t>000 1004 0000000000 000</t>
  </si>
  <si>
    <t>000 1004 0000000000 300</t>
  </si>
  <si>
    <t>000 1004 0000000000 310</t>
  </si>
  <si>
    <t>000 1004 0000000000 313</t>
  </si>
  <si>
    <t>000 1004 0000000000 400</t>
  </si>
  <si>
    <t>000 1004 0000000000 410</t>
  </si>
  <si>
    <t>000 1004 0000000000 412</t>
  </si>
  <si>
    <t>Другие вопросы в области социальной политики</t>
  </si>
  <si>
    <t>000 1006 0000000000 000</t>
  </si>
  <si>
    <t>000 1006 0000000000 100</t>
  </si>
  <si>
    <t>000 1006 0000000000 120</t>
  </si>
  <si>
    <t>000 1006 0000000000 121</t>
  </si>
  <si>
    <t>000 1006 0000000000 122</t>
  </si>
  <si>
    <t>000 1006 0000000000 129</t>
  </si>
  <si>
    <t>000 1006 0000000000 200</t>
  </si>
  <si>
    <t>000 1006 0000000000 240</t>
  </si>
  <si>
    <t>000 1006 0000000000 242</t>
  </si>
  <si>
    <t>000 1006 0000000000 244</t>
  </si>
  <si>
    <t>Физическая культура и спорт</t>
  </si>
  <si>
    <t>000 1100 0000000000 000</t>
  </si>
  <si>
    <t xml:space="preserve">Физическая культура </t>
  </si>
  <si>
    <t>000 1101 0000000000 000</t>
  </si>
  <si>
    <t>000 1101 0000000000 100</t>
  </si>
  <si>
    <t>000 1101 0000000000 120</t>
  </si>
  <si>
    <t>000 1101 0000000000 123</t>
  </si>
  <si>
    <t>000 1101 0000000000 200</t>
  </si>
  <si>
    <t>000 1101 0000000000 240</t>
  </si>
  <si>
    <t>000 1101 0000000000 244</t>
  </si>
  <si>
    <t>Средства массовой информации</t>
  </si>
  <si>
    <t>000 1200 0000000000 000</t>
  </si>
  <si>
    <t>Периодическая печать и издательства</t>
  </si>
  <si>
    <t>000 1202 0000000000 000</t>
  </si>
  <si>
    <t>000 1202 0000000000 100</t>
  </si>
  <si>
    <t>000 1202 0000000000 110</t>
  </si>
  <si>
    <t>000 1202 0000000000 111</t>
  </si>
  <si>
    <t>000 1202 0000000000 119</t>
  </si>
  <si>
    <t>000 1202 0000000000 200</t>
  </si>
  <si>
    <t>000 1202 0000000000 240</t>
  </si>
  <si>
    <t>000 1202 0000000000 242</t>
  </si>
  <si>
    <t>000 1202 0000000000 244</t>
  </si>
  <si>
    <t>Межбюджетные трансферты общего характера бюджетам бюджетной системы Российской Федерации</t>
  </si>
  <si>
    <t>000 1400 0000000000 000</t>
  </si>
  <si>
    <t>Дотации на выравнивание бюджетной обеспеченности субъектов Российской Федерации и муниципальных образований</t>
  </si>
  <si>
    <t>000 1401 0000000000 000</t>
  </si>
  <si>
    <t>Межбюджетные трансферты</t>
  </si>
  <si>
    <t>000 1401 0000000000 500</t>
  </si>
  <si>
    <t>Дотации</t>
  </si>
  <si>
    <t>000 1401 0000000000 510</t>
  </si>
  <si>
    <t xml:space="preserve">Дотации на выравнивание бюджетной обеспеченности </t>
  </si>
  <si>
    <t>000 1401 0000000000 511</t>
  </si>
  <si>
    <t>Прочие межбюджетные трансферты общего характера</t>
  </si>
  <si>
    <t>000 1403 0000000000 000</t>
  </si>
  <si>
    <t>000 1403 0000000000 500</t>
  </si>
  <si>
    <t>Субвенции</t>
  </si>
  <si>
    <t>000 1403 0000000000 530</t>
  </si>
  <si>
    <t>000 1403 0000000000 540</t>
  </si>
  <si>
    <t xml:space="preserve">Изменение остатков средств </t>
  </si>
  <si>
    <t>Увеличение прочих остатков средств бюджетов</t>
  </si>
  <si>
    <t>Уменьшение прочих остатков средств бюджетов</t>
  </si>
  <si>
    <t>% исполнения</t>
  </si>
  <si>
    <t>Департамент финансов Администрации ЭМР</t>
  </si>
  <si>
    <t>Наименование публично-правового образования</t>
  </si>
  <si>
    <t>Эвенкийский муниципальный район</t>
  </si>
  <si>
    <t>Периодичность: квартальная</t>
  </si>
  <si>
    <t>Единица измерения: руб.</t>
  </si>
  <si>
    <t>1. ДОХОДЫ</t>
  </si>
  <si>
    <t>3. ИСТОЧНИКИ ФИНАНСИРОВАНИЯ ДЕФИЦИТА БЮДЖЕТА</t>
  </si>
  <si>
    <t>Налог, взимаемый в связи с применением упрощенной системы налогообложения</t>
  </si>
  <si>
    <t>000 1 05 01000 00 0000 110</t>
  </si>
  <si>
    <t>000 1 05 01010 01 0000 110</t>
  </si>
  <si>
    <t>000 1 05 01011 01 0000 110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</si>
  <si>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</si>
  <si>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000 1 05 01020 01 0000 110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</si>
  <si>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</si>
  <si>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000 1 05 01021 01 0000 110</t>
  </si>
  <si>
    <t>Административные штрафы, установленные Кодексом Российской Федерации об административных правонарушениях</t>
  </si>
  <si>
    <t>000 1 16 01000 01 0000 140</t>
  </si>
  <si>
    <t>000 1 16 01060 01 0000 140</t>
  </si>
  <si>
    <t>000 1 16 01063 01 0000 140</t>
  </si>
  <si>
    <t>000 1 16 01080 01 0000 140</t>
  </si>
  <si>
    <t>000 1 16 01083 01 0000 140</t>
  </si>
  <si>
    <t>000 1 16 01150 01 0000 140</t>
  </si>
  <si>
    <t>000 1 16 01153 01 0000 140</t>
  </si>
  <si>
    <t>000 1 16 01200 01 0000 140</t>
  </si>
  <si>
    <t>000 1 16 01203 01 0000 140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</si>
  <si>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</si>
  <si>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</si>
  <si>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000 1 16 07090 00 0000 140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</si>
  <si>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</t>
  </si>
  <si>
    <t>000 1 16 07090 05 0000 140</t>
  </si>
  <si>
    <t>Денежные средства, изымаемые в собственность Российской Федерации, субъекта Российской Федерации, муниципального образования в соответствии с решениями судов (за исключением обвинительных приговоров судов)</t>
  </si>
  <si>
    <t>000 1 16 09000 00 0000 140</t>
  </si>
  <si>
    <t>Денежные средства, изымаемые в собственность муниципального района в соответствии с решениями судов (за исключением обвинительных приговоров судов)</t>
  </si>
  <si>
    <t>000 1 16 09040 05 0000 140</t>
  </si>
  <si>
    <t>Платежи в целях возмещения причиненного ущерба (убытков)</t>
  </si>
  <si>
    <t>000 1 16 10000 00 0000 140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</si>
  <si>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</t>
  </si>
  <si>
    <t>000 1 16 10100 00 0000 140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</si>
  <si>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муниципальных районов)</t>
  </si>
  <si>
    <t>000 1 16 10100 05 0000 140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</si>
  <si>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</si>
  <si>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000 1 16 10120 00 0000 140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</si>
  <si>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</si>
  <si>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000 1 16 10123 01 0000 140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</si>
  <si>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</si>
  <si>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000 1 16 10129 01 0000 140</t>
  </si>
  <si>
    <t>Платежи, уплачиваемые в целях возмещения вреда</t>
  </si>
  <si>
    <t>000 1 16 11000 01 0000 140</t>
  </si>
  <si>
    <t>000 1 16 11050 01 0000 140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</si>
  <si>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</si>
  <si>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>Прочие дотации</t>
  </si>
  <si>
    <t>000 2 02 19999 00 0000 150</t>
  </si>
  <si>
    <t>Прочие дотации бюджетам муниципальных районов</t>
  </si>
  <si>
    <t>000 2 02 19999 05 0000 150</t>
  </si>
  <si>
    <t>000 0113 0000000000 600</t>
  </si>
  <si>
    <t>000 0113 0000000000 610</t>
  </si>
  <si>
    <t>000 0113 0000000000 612</t>
  </si>
  <si>
    <t>000 0113 0000000000 630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</si>
  <si>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</si>
  <si>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>000 0412 0000000000 813</t>
  </si>
  <si>
    <t>000 1006 0000000000 300</t>
  </si>
  <si>
    <t>000 1006 0000000000 320</t>
  </si>
  <si>
    <t>000 1006 0000000000 323</t>
  </si>
  <si>
    <t>Увеличение остатков средств бюджетов</t>
  </si>
  <si>
    <t>Уменьшение остатков средств бюджетов</t>
  </si>
  <si>
    <t>2. РАСХОДЫ БЮДЖЕТА</t>
  </si>
  <si>
    <t>000 01 06 00 00 00 0000 000</t>
  </si>
  <si>
    <t>000 01 06 05 00 00 0000 000</t>
  </si>
  <si>
    <t>000 01 06 05 00 00 0000 600</t>
  </si>
  <si>
    <t>000 01 06 05 01 00 0000 600</t>
  </si>
  <si>
    <t>000 01 06 05 01 05 0000 640</t>
  </si>
  <si>
    <t>000 01 00 00 00 00 0000 000</t>
  </si>
  <si>
    <t>000 01 00 00 00 00 0000 500</t>
  </si>
  <si>
    <t>000 01 05 00 00 00 0000 500</t>
  </si>
  <si>
    <t>000 01 05 02 00 00 0000 500</t>
  </si>
  <si>
    <t>000 01 05 02 01 00 0000 510</t>
  </si>
  <si>
    <t>000 01 05 02 01 05 0000 510</t>
  </si>
  <si>
    <t>000 01 00 00 00 00 0000 600</t>
  </si>
  <si>
    <t>000 01 05 00 00 00 0000 600</t>
  </si>
  <si>
    <t>000 01 05 02 00 00 0000 600</t>
  </si>
  <si>
    <t>000 01 05 02 01 00 0000 610</t>
  </si>
  <si>
    <t>000 01 05 02 01 05 0000 610</t>
  </si>
  <si>
    <t>Код источника финансирования по бюджетной классификации</t>
  </si>
  <si>
    <t>Утверждено в бюджете муниципального района</t>
  </si>
  <si>
    <t>Исполнено бюджетом муниципального района</t>
  </si>
  <si>
    <t>000 1 16 01050 01 0000 140</t>
  </si>
  <si>
    <t>000 1 16 01053 01 0000 140</t>
  </si>
  <si>
    <t>000 1 16 01070 01 0000 140</t>
  </si>
  <si>
    <t>000 1 16 01073 01 0000 140</t>
  </si>
  <si>
    <t>000 1 16 01140 01 0000 140</t>
  </si>
  <si>
    <t>000 1 16 01143 01 0000 140</t>
  </si>
  <si>
    <t>000 1 16 01170 01 0000 140</t>
  </si>
  <si>
    <t>000 1 16 01173 01 0000 140</t>
  </si>
  <si>
    <t>000 1 16 01190 01 0000 140</t>
  </si>
  <si>
    <t>000 1 16 01193 01 0000 140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</si>
  <si>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</si>
  <si>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000 1 16 07010 00 0000 140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</si>
  <si>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района</t>
  </si>
  <si>
    <t>000 1 16 07010 05 0000 140</t>
  </si>
  <si>
    <t>000 2 02 45303 00 0000 150</t>
  </si>
  <si>
    <t>000 2 02 45303 05 0000 150</t>
  </si>
  <si>
    <t xml:space="preserve">          в том числе: 
НАЛОГОВЫЕ И НЕНАЛОГОВЫЕ ДОХОДЫ</t>
  </si>
  <si>
    <t>000 1 16 07000 00 0000 140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</si>
  <si>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</si>
  <si>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</si>
  <si>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000 2 02 25304 00 0000 150</t>
  </si>
  <si>
    <t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</si>
  <si>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000 2 02 25304 05 0000 150</t>
  </si>
  <si>
    <t>Субсидии (гранты в форме субсидий), не подлежащие казначейскому сопровождению</t>
  </si>
  <si>
    <t>000 0113 0000000000 633</t>
  </si>
  <si>
    <t>Источники финансирования дефицита бюджетов - всего</t>
  </si>
  <si>
    <t xml:space="preserve">Увеличение остатков средств, всего
          в том числе: </t>
  </si>
  <si>
    <t xml:space="preserve">Уменьшение остатков средств, всего
          в том числе: </t>
  </si>
  <si>
    <t>000 1 01 02080 01 0000 110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</si>
  <si>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</si>
  <si>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Плата за размещение твердых коммунальных отходов</t>
  </si>
  <si>
    <t>000 1 12 01042 01 0000 120</t>
  </si>
  <si>
    <t>000 1 16 01130 01 0000 140</t>
  </si>
  <si>
    <t>000 1 16 01133 01 0000 140</t>
  </si>
  <si>
    <t>000 0102 0000000000 122</t>
  </si>
  <si>
    <t>Закупка энергетических ресурсов</t>
  </si>
  <si>
    <t>000 0104 0000000000 247</t>
  </si>
  <si>
    <t>000 0113 0000000000 247</t>
  </si>
  <si>
    <t>Защита населения и территории от чрезвычайных ситуаций природного и техногенного характера, пожарная безопасность</t>
  </si>
  <si>
    <t>000 0310 0000000000 000</t>
  </si>
  <si>
    <t>000 0310 0000000000 100</t>
  </si>
  <si>
    <t>000 0310 0000000000 110</t>
  </si>
  <si>
    <t>000 0310 0000000000 111</t>
  </si>
  <si>
    <t>000 0310 0000000000 112</t>
  </si>
  <si>
    <t>000 0310 0000000000 119</t>
  </si>
  <si>
    <t>000 0310 0000000000 200</t>
  </si>
  <si>
    <t>000 0310 0000000000 240</t>
  </si>
  <si>
    <t>000 0310 0000000000 242</t>
  </si>
  <si>
    <t>000 0310 0000000000 244</t>
  </si>
  <si>
    <t>000 0310 0000000000 247</t>
  </si>
  <si>
    <t>000 0310 0000000000 800</t>
  </si>
  <si>
    <t>000 0310 0000000000 850</t>
  </si>
  <si>
    <t>000 0310 0000000000 851</t>
  </si>
  <si>
    <t>000 0603 0000000000 247</t>
  </si>
  <si>
    <t>000 0701 0000000000 247</t>
  </si>
  <si>
    <t>000 0702 0000000000 247</t>
  </si>
  <si>
    <t>000 0705 0000000000 247</t>
  </si>
  <si>
    <t>000 0804 0000000000 247</t>
  </si>
  <si>
    <t xml:space="preserve">          в том числе: 
источники внутреннего финансирования
          из них: </t>
  </si>
  <si>
    <t>Доходы бюджета - Всего</t>
  </si>
  <si>
    <t>Прочие межбюджетные трансферты, передаваемые бюджетам</t>
  </si>
  <si>
    <t>Прочие межбюджетные трансферты, передаваемые бюджетам муниципальных районов</t>
  </si>
  <si>
    <t>000 2 02 49999 00 0000 150</t>
  </si>
  <si>
    <t>000 2 02 49999 05 0000 150</t>
  </si>
  <si>
    <t xml:space="preserve">Расходы бюджета - всего
          в том числе: </t>
  </si>
  <si>
    <t>000 0113 0000000000 300</t>
  </si>
  <si>
    <t>000 0113 0000000000 320</t>
  </si>
  <si>
    <t>000 0113 0000000000 321</t>
  </si>
  <si>
    <t>Гранты в форме субсидии бюджетным учреждениям</t>
  </si>
  <si>
    <t>000 0703 0000000000 613</t>
  </si>
  <si>
    <t>Субсидии автономным учреждениям</t>
  </si>
  <si>
    <t>000 0703 0000000000 620</t>
  </si>
  <si>
    <t>Гранты в форме субсидии автономным учреждениям</t>
  </si>
  <si>
    <t>000 0703 0000000000 623</t>
  </si>
  <si>
    <t>000 0703 0000000000 630</t>
  </si>
  <si>
    <t>000 0703 0000000000 633</t>
  </si>
  <si>
    <t>000 0703 0000000000 800</t>
  </si>
  <si>
    <t>000 0703 0000000000 810</t>
  </si>
  <si>
    <t>000 0703 0000000000 813</t>
  </si>
  <si>
    <t>000 0310 0000000000 852</t>
  </si>
  <si>
    <t>000 0501 0000000000 400</t>
  </si>
  <si>
    <t>000 0501 0000000000 410</t>
  </si>
  <si>
    <t>000 0501 0000000000 412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</si>
  <si>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</si>
  <si>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</si>
  <si>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</si>
  <si>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</si>
  <si>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</si>
  <si>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</si>
  <si>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</si>
  <si>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</si>
  <si>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</si>
  <si>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</si>
  <si>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</si>
  <si>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</si>
  <si>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</si>
  <si>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</si>
  <si>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</si>
  <si>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</si>
  <si>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</si>
  <si>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</si>
  <si>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</si>
  <si>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</si>
  <si>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</si>
  <si>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</si>
  <si>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</si>
  <si>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</si>
  <si>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Субсидии бюджетам на поддержку отрасли культуры</t>
  </si>
  <si>
    <t>000 2 02 25519 00 0000 150</t>
  </si>
  <si>
    <t>Субсидии бюджетам муниципальных районов на поддержку отрасли культуры</t>
  </si>
  <si>
    <t>000 2 02 25519 05 0000 150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</si>
  <si>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</si>
  <si>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Субвенции бюджетам муниципальных районов на осуществление первичного воинского учета органами местного самоуправления поселений, муниципальных и городских округов</t>
  </si>
  <si>
    <t>Доходы бюджетов муниципальных районов от возврата прочих остатков субсидий, субвенций и иных межбюджетных трансфертов, имеющих целевое назначение, прошлых лет из бюджетов поселений</t>
  </si>
  <si>
    <t>000 2 18 60010 05 0000 150</t>
  </si>
  <si>
    <t>Возврат остатков субсидий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организациях, из бюджетов муниципальных районов</t>
  </si>
  <si>
    <t>000 2 19 25304 05 0000 150</t>
  </si>
  <si>
    <t>Возврат остатков иных межбюджетных трансфертов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из бюджетов муниципальных районов</t>
  </si>
  <si>
    <t>000 2 19 45303 05 0000 150</t>
  </si>
  <si>
    <t>Иные выплаты государственных (муниципальных) органов привлекаемым лицам</t>
  </si>
  <si>
    <t>Иные выплаты учреждений привлекаемым лицам</t>
  </si>
  <si>
    <t>Массовый спорт</t>
  </si>
  <si>
    <t>000 0310 0000000000 853</t>
  </si>
  <si>
    <t>000 0410 0000000000 612</t>
  </si>
  <si>
    <t>000 0502 0000000000 813</t>
  </si>
  <si>
    <t>000 1006 0000000000 123</t>
  </si>
  <si>
    <t>000 1102 0000000000 000</t>
  </si>
  <si>
    <t>000 1102 0000000000 600</t>
  </si>
  <si>
    <t>000 1102 0000000000 610</t>
  </si>
  <si>
    <t>000 1102 0000000000 612</t>
  </si>
  <si>
    <t>Результат исполнения бюджета (дефицит/профицит)</t>
  </si>
  <si>
    <t>Единый сельскохозяйственный налог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</si>
  <si>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</si>
  <si>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Плата по соглашениям об установлении сервитута в отношении земельных участков,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</t>
  </si>
  <si>
    <t>Плата по соглашениям об установлении сервитута, заключенным органами исполнительной власти субъектов Российской Федерации, государственными или муниципальными предприятиями либо государственными или муниципальными учреждениями в отношении земельных участков, которые расположены на межселенных территориях,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</t>
  </si>
  <si>
    <t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</si>
  <si>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</si>
  <si>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БЕЗВОЗМЕЗДНЫЕ ПОСТУПЛЕНИЯ ОТ НЕГОСУДАРСТВЕННЫХ ОРГАНИЗАЦИЙ</t>
  </si>
  <si>
    <t>Безвозмездные поступления от негосударственных организаций в бюджеты муниципальных районов</t>
  </si>
  <si>
    <t>Прочие безвозмездные поступления от негосударственных организаций в бюджеты муниципальных районов</t>
  </si>
  <si>
    <t>000 1 05 03000 01 0000 110</t>
  </si>
  <si>
    <t>000 1 05 03010 01 0000 110</t>
  </si>
  <si>
    <t>000 1 11 05300 00 0000 120</t>
  </si>
  <si>
    <t>000 1 11 05326 00 0000 120</t>
  </si>
  <si>
    <t>000 1 11 05326 05 0000 120</t>
  </si>
  <si>
    <t>000 2 02 35082 00 0000 150</t>
  </si>
  <si>
    <t>000 2 02 35082 05 0000 150</t>
  </si>
  <si>
    <t>000 2 04 00000 00 0000 000</t>
  </si>
  <si>
    <t>000 2 04 05000 05 0000 150</t>
  </si>
  <si>
    <t>000 2 04 05099 05 0000 150</t>
  </si>
  <si>
    <t>000 0113 0000000000 852</t>
  </si>
  <si>
    <t>000 0702 0000000000 300</t>
  </si>
  <si>
    <t>000 0702 0000000000 320</t>
  </si>
  <si>
    <t>000 0702 0000000000 321</t>
  </si>
  <si>
    <t xml:space="preserve">         приложение </t>
  </si>
  <si>
    <t xml:space="preserve">         к постановлению</t>
  </si>
  <si>
    <t xml:space="preserve">         Администрации района</t>
  </si>
  <si>
    <t>Налог на прибыль организаций, кроме налога, уплаченного налогоплательщиками, осуществляющими деятельность по производству сжиженного природного газа и до 31 декабря 2022 года включительно осуществившими экспорт хотя бы одной партии сжиженного природного газа на основании лицензии на осуществление исключительного права на экспорт газа (за исключением налога, уплаченного налогоплательщиками, которые до 1 января 2023 года являлись участниками консолидированной группы налогоплательщиков), зачисляемый в бюджеты субъектов Российской Федерации</t>
  </si>
  <si>
    <t>Налог на прибыль организаций, уплаченный налогоплательщиками, которые до 1 января 2023 года являлись участниками консолидированной группы налогоплательщиков, за налоговые периоды до 1 января 2023 года (в том числе перерасчеты, недоимка и задолженность), зачисляемый в бюджеты субъектов Российской Федерации</t>
  </si>
  <si>
    <t>Налог на прибыль организаций, уплаченный налогоплательщиками, которые до 1 января 2023 года являлись участниками консолидированной группы налогоплательщиков, зачисляемый в бюджеты субъектов Российской Федерации в соответствии с нормативом, установленным абзацем вторым пункта 2 статьи 56 Бюджетного кодекса Российской Федерации, распределяемый уполномоченным органом Федерального казначейства между бюджетами субъектов Российской Федерации и местными бюджетами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</si>
  <si>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</si>
  <si>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</si>
  <si>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</si>
  <si>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</si>
  <si>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</si>
  <si>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Налог, взимаемый с налогоплательщиков, выбравших в качестве объекта налогообложения доходы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</si>
  <si>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</si>
  <si>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</si>
  <si>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Плата за выбросы загрязняющих веществ, образующихся при сжигании на факельных установках и (или) рассеивании попутного нефтяного газа</t>
  </si>
  <si>
    <t>Доходы, поступающие в порядке возмещения расходов, понесенных в связи с эксплуатацией имущества муниципальных районов</t>
  </si>
  <si>
    <t>Прочие доходы от компенсации затрат бюджетов муниципальных районов</t>
  </si>
  <si>
    <t>Доходы от продажи земельных участков, государственная собственность на которые не разграничена</t>
  </si>
  <si>
    <t>Межбюджетные трансферты, передаваемые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</si>
  <si>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Межбюджетные трансферты, передаваемые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</si>
  <si>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</si>
  <si>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Межбюджетные трансферты, передаваемые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</si>
  <si>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Межбюджетные трансферты, передаваемые бюджетам на поддержку отрасли культуры</t>
  </si>
  <si>
    <t>Межбюджетные трансферты, передаваемые бюджетам муниципальных районов на поддержку отрасли культуры</t>
  </si>
  <si>
    <t>Доходы бюджетов муниципальных районов от возврата бюджетными учреждениями остатков субсидий прошлых лет</t>
  </si>
  <si>
    <t>Доходы бюджетов муниципальных районов от возврата остатков субвенций на осуществление первичного воинского учета органами местного самоуправления поселений, муниципальных и городских округов из бюджетов поселений</t>
  </si>
  <si>
    <t>Возврат остатков субвенций на осуществление первичного воинского учета органами местного самоуправления поселений, муниципальных и городских округов из бюджетов муниципальных районов</t>
  </si>
  <si>
    <t>000 1 01 01014 02 0000 110</t>
  </si>
  <si>
    <t>000 1 01 01130 01 0000 110</t>
  </si>
  <si>
    <t>000 1 01 02130 01 0000 110</t>
  </si>
  <si>
    <t>000 1 05 01022 01 0000 110</t>
  </si>
  <si>
    <t>000 2 02 45179 00 0000 150</t>
  </si>
  <si>
    <t>000 2 02 45179 05 0000 150</t>
  </si>
  <si>
    <t>000 2 02 45519 00 0000 150</t>
  </si>
  <si>
    <t>000 2 02 45519 05 0000 150</t>
  </si>
  <si>
    <t>000 2 18 05010 05 0000 150</t>
  </si>
  <si>
    <t>000 2 18 35118 05 0000 150</t>
  </si>
  <si>
    <t>000 2 19 35118 05 0000 150</t>
  </si>
  <si>
    <t>Закупка товаров, работ и услуг в сфере информационно-коммуникационных технологий</t>
  </si>
  <si>
    <t>Пособия, компенсации и иные социальные выплаты гражданам, кроме публичных нормативных обязательств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</si>
  <si>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</si>
  <si>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</si>
  <si>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Закупка товаров, работ и услуг в целях капитального ремонта государственного (муниципального) имущества</t>
  </si>
  <si>
    <t>Приобретение товаров, работ и услуг в пользу граждан в целях их социального обеспечения</t>
  </si>
  <si>
    <t>000 0106 0000000000 300</t>
  </si>
  <si>
    <t>000 0106 0000000000 320</t>
  </si>
  <si>
    <t>000 0106 0000000000 321</t>
  </si>
  <si>
    <t>000 0106 0000000000 800</t>
  </si>
  <si>
    <t>000 0106 0000000000 850</t>
  </si>
  <si>
    <t>000 0106 0000000000 853</t>
  </si>
  <si>
    <t>000 0113 0000000000 360</t>
  </si>
  <si>
    <t>000 0310 0000000000 243</t>
  </si>
  <si>
    <t>000 0310 0000000000 300</t>
  </si>
  <si>
    <t>000 0310 0000000000 320</t>
  </si>
  <si>
    <t>000 0310 0000000000 321</t>
  </si>
  <si>
    <t>000 0412 0000000000 123</t>
  </si>
  <si>
    <t>000 0701 0000000000 300</t>
  </si>
  <si>
    <t>000 0701 0000000000 320</t>
  </si>
  <si>
    <t>000 0701 0000000000 321</t>
  </si>
  <si>
    <t>000 0701 0000000000 400</t>
  </si>
  <si>
    <t>000 0701 0000000000 410</t>
  </si>
  <si>
    <t>000 0701 0000000000 414</t>
  </si>
  <si>
    <t>000 0709 0000000000 300</t>
  </si>
  <si>
    <t>000 0709 0000000000 320</t>
  </si>
  <si>
    <t>000 0709 0000000000 323</t>
  </si>
  <si>
    <t>000 1003 0000000000 800</t>
  </si>
  <si>
    <t>000 1003 0000000000 830</t>
  </si>
  <si>
    <t>000 1003 0000000000 831</t>
  </si>
  <si>
    <t>000 1202 0000000000 300</t>
  </si>
  <si>
    <t>000 1202 0000000000 320</t>
  </si>
  <si>
    <t>000 1202 0000000000 321</t>
  </si>
  <si>
    <t>Иные источники внутреннего финансирования дефицитов бюджетов</t>
  </si>
  <si>
    <t>Бюджетные кредиты, предоставленные внутри страны в валюте Российской Федерации</t>
  </si>
  <si>
    <t>Возврат бюджетных кредитов, предоставленных внутри страны в валюте Российской Федерации</t>
  </si>
  <si>
    <t>Возврат бюджетных кредитов, предоставленных юридическим лицам в валюте Российской Федерации</t>
  </si>
  <si>
    <t>Возврат бюджетных кредитов, предоставленных юридическим лицам из бюджетов муниципальных районов в валюте Российской Федерации</t>
  </si>
  <si>
    <t>Увеличение прочих остатков денежных средств бюджетов</t>
  </si>
  <si>
    <t>Увеличение прочих остатков денежных средств бюджетов муниципальных районов</t>
  </si>
  <si>
    <t>Уменьшение прочих остатков денежных средств бюджетов</t>
  </si>
  <si>
    <t>Уменьшение прочих остатков денежных средств бюджетов муниципальных районов</t>
  </si>
  <si>
    <t xml:space="preserve">Отчет об исполнении районного бюджета по состоянию на 01 июля 2023 года 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</si>
  <si>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</si>
  <si>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>ПРОЧИЕ БЕЗВОЗМЕЗДНЫЕ ПОСТУПЛЕНИЯ</t>
  </si>
  <si>
    <t>Прочие безвозмездные поступления в бюджеты муниципальных районов</t>
  </si>
  <si>
    <t>Поступления от денежных пожертвований, предоставляемых физическими лицами получателям средств бюджетов муниципальных районов</t>
  </si>
  <si>
    <t>000 1 01 02140 01 0000 110</t>
  </si>
  <si>
    <t>000 2 07 00000 00 0000 000</t>
  </si>
  <si>
    <t>000 2 07 05000 05 0000 150</t>
  </si>
  <si>
    <t>000 2 07 05020 05 0000 150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</si>
  <si>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</si>
  <si>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Другие вопросы в области жилищно-коммунального хозяйства</t>
  </si>
  <si>
    <t>000 0314 0000000000 600</t>
  </si>
  <si>
    <t>000 0314 0000000000 610</t>
  </si>
  <si>
    <t>000 0314 0000000000 611</t>
  </si>
  <si>
    <t>000 0502 0000000000 811</t>
  </si>
  <si>
    <t>000 0505 0000000000 000</t>
  </si>
  <si>
    <t>000 0505 0000000000 200</t>
  </si>
  <si>
    <t>000 0505 0000000000 240</t>
  </si>
  <si>
    <t>000 0505 0000000000 244</t>
  </si>
  <si>
    <t>000 0709 0000000000 600</t>
  </si>
  <si>
    <t>000 0709 0000000000 610</t>
  </si>
  <si>
    <t>000 0709 0000000000 611</t>
  </si>
  <si>
    <t>000 0709 0000000000 800</t>
  </si>
  <si>
    <t>000 0709 0000000000 850</t>
  </si>
  <si>
    <t>000 0709 0000000000 853</t>
  </si>
  <si>
    <t>000 1004 0000000000 200</t>
  </si>
  <si>
    <t>000 1004 0000000000 240</t>
  </si>
  <si>
    <t>000 1004 0000000000 244</t>
  </si>
  <si>
    <t xml:space="preserve">         от "13" 07   2023  № 397-п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</si>
</sst>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10419]#,##0.00"/>
    <numFmt numFmtId="165" formatCode="[$-10419]###\ ###\ ###\ ###\ ##0.00"/>
    <numFmt numFmtId="166" formatCode="#,##0.0"/>
    <numFmt numFmtId="167" formatCode="0.0"/>
  </numFmts>
  <fonts count="11" x14ac:knownFonts="1">
    <font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2"/>
      <color rgb="FFFFEBCD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 applyFont="1" applyFill="1" applyBorder="1"/>
    <xf numFmtId="0" fontId="3" fillId="0" borderId="0" xfId="0" applyFont="1" applyFill="1" applyBorder="1"/>
    <xf numFmtId="0" fontId="2" fillId="0" borderId="2" xfId="1" applyNumberFormat="1" applyFont="1" applyFill="1" applyBorder="1" applyAlignment="1">
      <alignment horizontal="center" vertical="center" wrapText="1" readingOrder="1"/>
    </xf>
    <xf numFmtId="0" fontId="3" fillId="0" borderId="0" xfId="0" applyFont="1" applyFill="1" applyBorder="1"/>
    <xf numFmtId="0" fontId="3" fillId="0" borderId="0" xfId="0" applyFont="1" applyFill="1" applyBorder="1"/>
    <xf numFmtId="0" fontId="2" fillId="0" borderId="0" xfId="1" applyNumberFormat="1" applyFont="1" applyFill="1" applyBorder="1" applyAlignment="1">
      <alignment horizontal="center" wrapText="1" readingOrder="1"/>
    </xf>
    <xf numFmtId="2" fontId="2" fillId="0" borderId="0" xfId="1" applyNumberFormat="1" applyFont="1" applyFill="1" applyBorder="1" applyAlignment="1">
      <alignment horizontal="right" wrapText="1" readingOrder="1"/>
    </xf>
    <xf numFmtId="164" fontId="2" fillId="0" borderId="0" xfId="1" applyNumberFormat="1" applyFont="1" applyFill="1" applyBorder="1" applyAlignment="1">
      <alignment horizontal="right" wrapText="1" readingOrder="1"/>
    </xf>
    <xf numFmtId="0" fontId="3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2" fillId="0" borderId="2" xfId="1" applyNumberFormat="1" applyFont="1" applyFill="1" applyBorder="1" applyAlignment="1">
      <alignment horizontal="center" wrapText="1" readingOrder="1"/>
    </xf>
    <xf numFmtId="0" fontId="6" fillId="0" borderId="0" xfId="0" applyFont="1" applyFill="1" applyAlignment="1">
      <alignment horizontal="center"/>
    </xf>
    <xf numFmtId="4" fontId="6" fillId="0" borderId="0" xfId="0" applyNumberFormat="1" applyFont="1" applyFill="1" applyAlignment="1">
      <alignment horizontal="center"/>
    </xf>
    <xf numFmtId="4" fontId="3" fillId="0" borderId="0" xfId="0" applyNumberFormat="1" applyFont="1" applyFill="1"/>
    <xf numFmtId="0" fontId="3" fillId="0" borderId="0" xfId="0" applyFont="1" applyFill="1"/>
    <xf numFmtId="0" fontId="7" fillId="0" borderId="0" xfId="0" applyFont="1" applyFill="1"/>
    <xf numFmtId="4" fontId="7" fillId="0" borderId="0" xfId="0" applyNumberFormat="1" applyFont="1" applyFill="1"/>
    <xf numFmtId="0" fontId="4" fillId="0" borderId="0" xfId="1" applyNumberFormat="1" applyFont="1" applyFill="1" applyBorder="1" applyAlignment="1">
      <alignment horizontal="center" wrapText="1" readingOrder="1"/>
    </xf>
    <xf numFmtId="0" fontId="4" fillId="0" borderId="1" xfId="1" applyNumberFormat="1" applyFont="1" applyFill="1" applyBorder="1" applyAlignment="1">
      <alignment horizontal="center" wrapText="1" readingOrder="1"/>
    </xf>
    <xf numFmtId="0" fontId="3" fillId="0" borderId="0" xfId="0" applyFont="1" applyFill="1" applyBorder="1" applyAlignment="1"/>
    <xf numFmtId="0" fontId="3" fillId="0" borderId="0" xfId="0" applyFont="1" applyFill="1" applyBorder="1"/>
    <xf numFmtId="0" fontId="4" fillId="0" borderId="0" xfId="1" applyNumberFormat="1" applyFont="1" applyFill="1" applyBorder="1" applyAlignment="1">
      <alignment horizontal="center" vertical="top" wrapText="1" readingOrder="1"/>
    </xf>
    <xf numFmtId="0" fontId="3" fillId="0" borderId="0" xfId="0" applyFont="1" applyFill="1" applyAlignment="1">
      <alignment horizontal="center"/>
    </xf>
    <xf numFmtId="0" fontId="6" fillId="0" borderId="0" xfId="0" applyFont="1" applyFill="1" applyAlignment="1">
      <alignment horizontal="left"/>
    </xf>
    <xf numFmtId="0" fontId="3" fillId="0" borderId="0" xfId="0" applyFont="1" applyFill="1" applyAlignment="1"/>
    <xf numFmtId="0" fontId="5" fillId="0" borderId="0" xfId="0" applyFont="1" applyFill="1" applyAlignment="1">
      <alignment horizontal="left"/>
    </xf>
    <xf numFmtId="0" fontId="7" fillId="0" borderId="0" xfId="0" applyFont="1" applyFill="1" applyAlignment="1">
      <alignment horizontal="center"/>
    </xf>
    <xf numFmtId="164" fontId="4" fillId="0" borderId="1" xfId="1" applyNumberFormat="1" applyFont="1" applyFill="1" applyBorder="1" applyAlignment="1">
      <alignment wrapText="1" readingOrder="1"/>
    </xf>
    <xf numFmtId="0" fontId="2" fillId="0" borderId="0" xfId="1" applyNumberFormat="1" applyFont="1" applyFill="1" applyBorder="1" applyAlignment="1">
      <alignment horizontal="left" wrapText="1" readingOrder="1"/>
    </xf>
    <xf numFmtId="0" fontId="3" fillId="0" borderId="0" xfId="0" applyFont="1" applyFill="1" applyBorder="1"/>
    <xf numFmtId="0" fontId="4" fillId="0" borderId="0" xfId="1" applyNumberFormat="1" applyFont="1" applyFill="1" applyBorder="1" applyAlignment="1">
      <alignment horizontal="center" vertical="top" wrapText="1" readingOrder="1"/>
    </xf>
    <xf numFmtId="0" fontId="4" fillId="0" borderId="1" xfId="1" applyNumberFormat="1" applyFont="1" applyFill="1" applyBorder="1" applyAlignment="1">
      <alignment horizontal="left" vertical="top" wrapText="1" readingOrder="1"/>
    </xf>
    <xf numFmtId="0" fontId="4" fillId="0" borderId="1" xfId="1" applyNumberFormat="1" applyFont="1" applyFill="1" applyBorder="1" applyAlignment="1">
      <alignment horizontal="center" vertical="top" wrapText="1" readingOrder="1"/>
    </xf>
    <xf numFmtId="0" fontId="2" fillId="0" borderId="3" xfId="1" applyNumberFormat="1" applyFont="1" applyFill="1" applyBorder="1" applyAlignment="1">
      <alignment horizontal="center" vertical="top" wrapText="1" readingOrder="1"/>
    </xf>
    <xf numFmtId="4" fontId="3" fillId="0" borderId="3" xfId="0" applyNumberFormat="1" applyFont="1" applyFill="1" applyBorder="1" applyAlignment="1">
      <alignment vertical="top"/>
    </xf>
    <xf numFmtId="167" fontId="2" fillId="0" borderId="3" xfId="1" applyNumberFormat="1" applyFont="1" applyFill="1" applyBorder="1" applyAlignment="1">
      <alignment vertical="top" wrapText="1" readingOrder="1"/>
    </xf>
    <xf numFmtId="0" fontId="3" fillId="0" borderId="3" xfId="0" applyFont="1" applyFill="1" applyBorder="1" applyAlignment="1">
      <alignment horizontal="center" vertical="top"/>
    </xf>
    <xf numFmtId="0" fontId="9" fillId="0" borderId="0" xfId="0" applyFont="1" applyFill="1" applyAlignment="1"/>
    <xf numFmtId="49" fontId="9" fillId="0" borderId="0" xfId="0" applyNumberFormat="1" applyFont="1" applyFill="1" applyAlignment="1"/>
    <xf numFmtId="0" fontId="2" fillId="0" borderId="1" xfId="1" applyNumberFormat="1" applyFont="1" applyFill="1" applyBorder="1" applyAlignment="1">
      <alignment horizontal="left" vertical="top" wrapText="1" readingOrder="1"/>
    </xf>
    <xf numFmtId="0" fontId="2" fillId="0" borderId="5" xfId="1" applyNumberFormat="1" applyFont="1" applyFill="1" applyBorder="1" applyAlignment="1">
      <alignment horizontal="center" vertical="center" wrapText="1" readingOrder="1"/>
    </xf>
    <xf numFmtId="4" fontId="2" fillId="0" borderId="3" xfId="1" applyNumberFormat="1" applyFont="1" applyFill="1" applyBorder="1" applyAlignment="1">
      <alignment horizontal="right" vertical="center" wrapText="1" readingOrder="1"/>
    </xf>
    <xf numFmtId="166" fontId="2" fillId="0" borderId="3" xfId="1" applyNumberFormat="1" applyFont="1" applyFill="1" applyBorder="1" applyAlignment="1">
      <alignment horizontal="right" vertical="center" wrapText="1" readingOrder="1"/>
    </xf>
    <xf numFmtId="166" fontId="4" fillId="0" borderId="3" xfId="1" applyNumberFormat="1" applyFont="1" applyFill="1" applyBorder="1" applyAlignment="1">
      <alignment horizontal="right" vertical="center" wrapText="1" readingOrder="1"/>
    </xf>
    <xf numFmtId="4" fontId="4" fillId="0" borderId="6" xfId="1" applyNumberFormat="1" applyFont="1" applyFill="1" applyBorder="1" applyAlignment="1">
      <alignment horizontal="right" vertical="center" wrapText="1" readingOrder="1"/>
    </xf>
    <xf numFmtId="4" fontId="4" fillId="0" borderId="3" xfId="1" applyNumberFormat="1" applyFont="1" applyFill="1" applyBorder="1" applyAlignment="1">
      <alignment horizontal="right" vertical="center" wrapText="1" readingOrder="1"/>
    </xf>
    <xf numFmtId="167" fontId="4" fillId="0" borderId="3" xfId="1" applyNumberFormat="1" applyFont="1" applyFill="1" applyBorder="1" applyAlignment="1">
      <alignment horizontal="right" vertical="center" wrapText="1" readingOrder="1"/>
    </xf>
    <xf numFmtId="165" fontId="2" fillId="0" borderId="3" xfId="1" applyNumberFormat="1" applyFont="1" applyFill="1" applyBorder="1" applyAlignment="1">
      <alignment horizontal="right" vertical="center" wrapText="1" readingOrder="1"/>
    </xf>
    <xf numFmtId="164" fontId="2" fillId="0" borderId="3" xfId="1" applyNumberFormat="1" applyFont="1" applyFill="1" applyBorder="1" applyAlignment="1">
      <alignment horizontal="right" vertical="center" wrapText="1" readingOrder="1"/>
    </xf>
    <xf numFmtId="167" fontId="2" fillId="0" borderId="3" xfId="1" applyNumberFormat="1" applyFont="1" applyFill="1" applyBorder="1" applyAlignment="1">
      <alignment horizontal="right" vertical="center" wrapText="1" readingOrder="1"/>
    </xf>
    <xf numFmtId="0" fontId="2" fillId="0" borderId="1" xfId="1" applyNumberFormat="1" applyFont="1" applyFill="1" applyBorder="1" applyAlignment="1">
      <alignment horizontal="right" vertical="center" wrapText="1" readingOrder="1"/>
    </xf>
    <xf numFmtId="0" fontId="4" fillId="0" borderId="1" xfId="1" applyNumberFormat="1" applyFont="1" applyFill="1" applyBorder="1" applyAlignment="1">
      <alignment horizontal="center" vertical="center" wrapText="1" readingOrder="1"/>
    </xf>
    <xf numFmtId="0" fontId="3" fillId="0" borderId="0" xfId="0" applyFont="1" applyFill="1" applyBorder="1"/>
    <xf numFmtId="0" fontId="3" fillId="0" borderId="0" xfId="0" applyFont="1" applyFill="1" applyBorder="1"/>
    <xf numFmtId="0" fontId="2" fillId="0" borderId="1" xfId="1" applyNumberFormat="1" applyFont="1" applyFill="1" applyBorder="1" applyAlignment="1">
      <alignment horizontal="left" wrapText="1" readingOrder="1"/>
    </xf>
    <xf numFmtId="4" fontId="2" fillId="0" borderId="6" xfId="1" applyNumberFormat="1" applyFont="1" applyFill="1" applyBorder="1" applyAlignment="1">
      <alignment horizontal="right" vertical="center" wrapText="1" readingOrder="1"/>
    </xf>
    <xf numFmtId="4" fontId="2" fillId="0" borderId="1" xfId="1" applyNumberFormat="1" applyFont="1" applyFill="1" applyBorder="1" applyAlignment="1">
      <alignment horizontal="right" vertical="center" wrapText="1" readingOrder="1"/>
    </xf>
    <xf numFmtId="165" fontId="2" fillId="0" borderId="7" xfId="1" applyNumberFormat="1" applyFont="1" applyFill="1" applyBorder="1" applyAlignment="1">
      <alignment horizontal="right" vertical="center" wrapText="1" readingOrder="1"/>
    </xf>
    <xf numFmtId="164" fontId="2" fillId="0" borderId="7" xfId="1" applyNumberFormat="1" applyFont="1" applyFill="1" applyBorder="1" applyAlignment="1">
      <alignment horizontal="right" vertical="center" wrapText="1" readingOrder="1"/>
    </xf>
    <xf numFmtId="0" fontId="10" fillId="0" borderId="3" xfId="1" applyNumberFormat="1" applyFont="1" applyFill="1" applyBorder="1" applyAlignment="1">
      <alignment horizontal="right" wrapText="1" readingOrder="1"/>
    </xf>
    <xf numFmtId="167" fontId="2" fillId="0" borderId="7" xfId="1" applyNumberFormat="1" applyFont="1" applyFill="1" applyBorder="1" applyAlignment="1">
      <alignment horizontal="right" vertical="center" wrapText="1" readingOrder="1"/>
    </xf>
    <xf numFmtId="167" fontId="4" fillId="0" borderId="3" xfId="1" applyNumberFormat="1" applyFont="1" applyFill="1" applyBorder="1" applyAlignment="1">
      <alignment vertical="top" wrapText="1" readingOrder="1"/>
    </xf>
    <xf numFmtId="0" fontId="2" fillId="0" borderId="1" xfId="1" applyNumberFormat="1" applyFont="1" applyFill="1" applyBorder="1" applyAlignment="1">
      <alignment horizontal="center" vertical="center" wrapText="1" readingOrder="1"/>
    </xf>
    <xf numFmtId="0" fontId="2" fillId="0" borderId="5" xfId="1" applyNumberFormat="1" applyFont="1" applyFill="1" applyBorder="1" applyAlignment="1">
      <alignment horizontal="left" vertical="top" wrapText="1" readingOrder="1"/>
    </xf>
    <xf numFmtId="0" fontId="2" fillId="0" borderId="3" xfId="1" applyNumberFormat="1" applyFont="1" applyFill="1" applyBorder="1" applyAlignment="1">
      <alignment horizontal="left" vertical="top" wrapText="1" readingOrder="1"/>
    </xf>
    <xf numFmtId="0" fontId="2" fillId="0" borderId="3" xfId="1" applyNumberFormat="1" applyFont="1" applyFill="1" applyBorder="1" applyAlignment="1">
      <alignment horizontal="center" vertical="center" wrapText="1" readingOrder="1"/>
    </xf>
    <xf numFmtId="0" fontId="2" fillId="0" borderId="0" xfId="1" applyNumberFormat="1" applyFont="1" applyFill="1" applyBorder="1" applyAlignment="1">
      <alignment horizontal="left" wrapText="1" readingOrder="1"/>
    </xf>
    <xf numFmtId="0" fontId="6" fillId="0" borderId="0" xfId="0" applyFont="1" applyFill="1" applyBorder="1" applyAlignment="1">
      <alignment horizontal="center" vertical="top"/>
    </xf>
    <xf numFmtId="0" fontId="4" fillId="0" borderId="0" xfId="1" applyNumberFormat="1" applyFont="1" applyFill="1" applyBorder="1" applyAlignment="1">
      <alignment horizontal="center" vertical="center" wrapText="1" readingOrder="1"/>
    </xf>
    <xf numFmtId="0" fontId="3" fillId="0" borderId="0" xfId="0" applyFont="1" applyFill="1" applyBorder="1"/>
    <xf numFmtId="0" fontId="4" fillId="0" borderId="4" xfId="1" applyNumberFormat="1" applyFont="1" applyFill="1" applyBorder="1" applyAlignment="1">
      <alignment horizontal="center" vertical="center" wrapText="1" readingOrder="1"/>
    </xf>
    <xf numFmtId="0" fontId="4" fillId="0" borderId="0" xfId="1" applyNumberFormat="1" applyFont="1" applyFill="1" applyBorder="1" applyAlignment="1">
      <alignment horizontal="center" vertical="top" wrapText="1" readingOrder="1"/>
    </xf>
    <xf numFmtId="0" fontId="6" fillId="0" borderId="0" xfId="0" applyFont="1" applyFill="1" applyBorder="1" applyAlignment="1">
      <alignment horizontal="right"/>
    </xf>
    <xf numFmtId="0" fontId="2" fillId="0" borderId="0" xfId="1" applyNumberFormat="1" applyFont="1" applyFill="1" applyBorder="1" applyAlignment="1">
      <alignment horizontal="center" vertical="center" wrapText="1" readingOrder="1"/>
    </xf>
    <xf numFmtId="0" fontId="8" fillId="0" borderId="0" xfId="0" applyFont="1" applyFill="1" applyAlignment="1">
      <alignment horizontal="center" wrapText="1"/>
    </xf>
    <xf numFmtId="0" fontId="8" fillId="0" borderId="0" xfId="0" applyFont="1" applyFill="1" applyAlignment="1">
      <alignment horizontal="center"/>
    </xf>
  </cellXfs>
  <cellStyles count="2">
    <cellStyle name="Normal" xfId="1" xr:uid="{00000000-0005-0000-0000-000000000000}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EBCD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669"/>
  <sheetViews>
    <sheetView showGridLines="0" tabSelected="1" zoomScale="70" zoomScaleNormal="70" zoomScaleSheetLayoutView="80" workbookViewId="0">
      <selection activeCell="J15" sqref="J15"/>
    </sheetView>
  </sheetViews>
  <sheetFormatPr defaultRowHeight="15.75" x14ac:dyDescent="0.25"/>
  <cols>
    <col min="1" max="1" width="75.42578125" style="20" customWidth="1"/>
    <col min="2" max="2" width="29.42578125" style="19" customWidth="1"/>
    <col min="3" max="3" width="20" style="20" customWidth="1"/>
    <col min="4" max="4" width="19.7109375" style="20" customWidth="1"/>
    <col min="5" max="5" width="18.28515625" style="9" customWidth="1"/>
    <col min="6" max="6" width="10.85546875" style="1" customWidth="1"/>
    <col min="7" max="16384" width="9.140625" style="1"/>
  </cols>
  <sheetData>
    <row r="1" spans="1:5" ht="18.75" x14ac:dyDescent="0.3">
      <c r="A1" s="66" t="s">
        <v>0</v>
      </c>
      <c r="B1" s="66"/>
      <c r="D1" s="37" t="s">
        <v>855</v>
      </c>
      <c r="E1" s="37"/>
    </row>
    <row r="2" spans="1:5" ht="18.75" x14ac:dyDescent="0.3">
      <c r="A2" s="66"/>
      <c r="B2" s="66"/>
      <c r="D2" s="37" t="s">
        <v>856</v>
      </c>
      <c r="E2" s="37"/>
    </row>
    <row r="3" spans="1:5" ht="18.75" x14ac:dyDescent="0.3">
      <c r="A3" s="66"/>
      <c r="B3" s="66"/>
      <c r="D3" s="38" t="s">
        <v>857</v>
      </c>
      <c r="E3" s="38"/>
    </row>
    <row r="4" spans="1:5" ht="18.75" x14ac:dyDescent="0.3">
      <c r="A4" s="73"/>
      <c r="B4" s="73"/>
      <c r="D4" s="38" t="s">
        <v>963</v>
      </c>
      <c r="E4" s="38"/>
    </row>
    <row r="5" spans="1:5" ht="15.75" customHeight="1" x14ac:dyDescent="0.25">
      <c r="A5" s="66"/>
      <c r="B5" s="66"/>
    </row>
    <row r="6" spans="1:5" ht="16.149999999999999" customHeight="1" x14ac:dyDescent="0.25">
      <c r="A6" s="66"/>
      <c r="B6" s="66"/>
    </row>
    <row r="7" spans="1:5" ht="21" customHeight="1" x14ac:dyDescent="0.3">
      <c r="A7" s="74" t="s">
        <v>935</v>
      </c>
      <c r="B7" s="75"/>
      <c r="C7" s="75"/>
      <c r="D7" s="75"/>
      <c r="E7" s="75"/>
    </row>
    <row r="8" spans="1:5" ht="12.75" customHeight="1" x14ac:dyDescent="0.25">
      <c r="A8" s="11"/>
      <c r="B8" s="11"/>
      <c r="C8" s="11"/>
      <c r="D8" s="12"/>
      <c r="E8" s="22"/>
    </row>
    <row r="9" spans="1:5" ht="13.15" customHeight="1" x14ac:dyDescent="0.25">
      <c r="A9" s="23" t="s">
        <v>1</v>
      </c>
      <c r="B9" s="11"/>
      <c r="C9" s="72" t="s">
        <v>616</v>
      </c>
      <c r="D9" s="72"/>
      <c r="E9" s="72"/>
    </row>
    <row r="10" spans="1:5" ht="13.15" customHeight="1" x14ac:dyDescent="0.25">
      <c r="A10" s="23" t="s">
        <v>617</v>
      </c>
      <c r="B10" s="11"/>
      <c r="C10" s="72" t="s">
        <v>618</v>
      </c>
      <c r="D10" s="72"/>
      <c r="E10" s="72"/>
    </row>
    <row r="11" spans="1:5" ht="13.15" customHeight="1" x14ac:dyDescent="0.25">
      <c r="A11" s="23" t="s">
        <v>619</v>
      </c>
      <c r="B11" s="11"/>
      <c r="C11" s="11"/>
      <c r="D11" s="13"/>
      <c r="E11" s="22"/>
    </row>
    <row r="12" spans="1:5" ht="13.15" customHeight="1" x14ac:dyDescent="0.25">
      <c r="A12" s="23" t="s">
        <v>620</v>
      </c>
      <c r="B12" s="24"/>
      <c r="C12" s="14"/>
      <c r="D12" s="13"/>
      <c r="E12" s="22"/>
    </row>
    <row r="13" spans="1:5" x14ac:dyDescent="0.25">
      <c r="A13" s="25"/>
      <c r="B13" s="23" t="s">
        <v>621</v>
      </c>
      <c r="C13" s="15"/>
      <c r="D13" s="16"/>
      <c r="E13" s="26"/>
    </row>
    <row r="14" spans="1:5" ht="14.45" customHeight="1" x14ac:dyDescent="0.25">
      <c r="A14" s="70"/>
      <c r="B14" s="70"/>
      <c r="C14" s="70"/>
    </row>
    <row r="15" spans="1:5" ht="66" customHeight="1" x14ac:dyDescent="0.25">
      <c r="A15" s="65" t="s">
        <v>2</v>
      </c>
      <c r="B15" s="65" t="s">
        <v>3</v>
      </c>
      <c r="C15" s="33" t="s">
        <v>699</v>
      </c>
      <c r="D15" s="33" t="s">
        <v>700</v>
      </c>
      <c r="E15" s="65" t="s">
        <v>615</v>
      </c>
    </row>
    <row r="16" spans="1:5" s="20" customFormat="1" ht="15.75" customHeight="1" x14ac:dyDescent="0.25">
      <c r="A16" s="2" t="s">
        <v>4</v>
      </c>
      <c r="B16" s="10">
        <v>2</v>
      </c>
      <c r="C16" s="2">
        <v>3</v>
      </c>
      <c r="D16" s="2">
        <v>4</v>
      </c>
      <c r="E16" s="10">
        <v>5</v>
      </c>
    </row>
    <row r="17" spans="1:5" s="20" customFormat="1" ht="21.75" customHeight="1" x14ac:dyDescent="0.25">
      <c r="A17" s="31" t="s">
        <v>760</v>
      </c>
      <c r="B17" s="32" t="s">
        <v>5</v>
      </c>
      <c r="C17" s="44">
        <v>8660481030.8700008</v>
      </c>
      <c r="D17" s="45">
        <v>4598892317.0699997</v>
      </c>
      <c r="E17" s="43">
        <f>D17/C17*100</f>
        <v>53.10204249252898</v>
      </c>
    </row>
    <row r="18" spans="1:5" s="29" customFormat="1" ht="31.5" x14ac:dyDescent="0.25">
      <c r="A18" s="54" t="s">
        <v>717</v>
      </c>
      <c r="B18" s="50" t="s">
        <v>7</v>
      </c>
      <c r="C18" s="55">
        <v>1241431419.76</v>
      </c>
      <c r="D18" s="41">
        <v>762143097.49000001</v>
      </c>
      <c r="E18" s="42">
        <f t="shared" ref="E18:E81" si="0">D18/C18*100</f>
        <v>61.39228356547811</v>
      </c>
    </row>
    <row r="19" spans="1:5" s="4" customFormat="1" x14ac:dyDescent="0.25">
      <c r="A19" s="54" t="s">
        <v>8</v>
      </c>
      <c r="B19" s="50" t="s">
        <v>9</v>
      </c>
      <c r="C19" s="55">
        <v>693852800</v>
      </c>
      <c r="D19" s="41">
        <v>294653116.16000003</v>
      </c>
      <c r="E19" s="42">
        <f t="shared" si="0"/>
        <v>42.466228594883532</v>
      </c>
    </row>
    <row r="20" spans="1:5" s="3" customFormat="1" x14ac:dyDescent="0.25">
      <c r="A20" s="54" t="s">
        <v>10</v>
      </c>
      <c r="B20" s="50" t="s">
        <v>11</v>
      </c>
      <c r="C20" s="55">
        <v>56670800</v>
      </c>
      <c r="D20" s="41">
        <v>19120646.620000001</v>
      </c>
      <c r="E20" s="42">
        <f t="shared" si="0"/>
        <v>33.739856539875916</v>
      </c>
    </row>
    <row r="21" spans="1:5" s="3" customFormat="1" ht="31.5" x14ac:dyDescent="0.25">
      <c r="A21" s="54" t="s">
        <v>12</v>
      </c>
      <c r="B21" s="50" t="s">
        <v>13</v>
      </c>
      <c r="C21" s="55">
        <v>52339800</v>
      </c>
      <c r="D21" s="41">
        <v>11791954.039999999</v>
      </c>
      <c r="E21" s="42">
        <f t="shared" si="0"/>
        <v>22.529612340895454</v>
      </c>
    </row>
    <row r="22" spans="1:5" ht="145.5" customHeight="1" x14ac:dyDescent="0.25">
      <c r="A22" s="54" t="s">
        <v>858</v>
      </c>
      <c r="B22" s="50" t="s">
        <v>14</v>
      </c>
      <c r="C22" s="55">
        <v>51909800</v>
      </c>
      <c r="D22" s="41">
        <v>11365259.039999999</v>
      </c>
      <c r="E22" s="42">
        <f t="shared" si="0"/>
        <v>21.894245479658945</v>
      </c>
    </row>
    <row r="23" spans="1:5" ht="79.5" customHeight="1" x14ac:dyDescent="0.25">
      <c r="A23" s="54" t="s">
        <v>859</v>
      </c>
      <c r="B23" s="50" t="s">
        <v>882</v>
      </c>
      <c r="C23" s="55">
        <v>430000</v>
      </c>
      <c r="D23" s="41">
        <v>426695</v>
      </c>
      <c r="E23" s="42">
        <f t="shared" si="0"/>
        <v>99.231395348837211</v>
      </c>
    </row>
    <row r="24" spans="1:5" s="8" customFormat="1" ht="126" x14ac:dyDescent="0.25">
      <c r="A24" s="54" t="s">
        <v>860</v>
      </c>
      <c r="B24" s="50" t="s">
        <v>883</v>
      </c>
      <c r="C24" s="55">
        <v>4331000</v>
      </c>
      <c r="D24" s="41">
        <v>7328692.5800000001</v>
      </c>
      <c r="E24" s="42">
        <f t="shared" si="0"/>
        <v>169.21479057954284</v>
      </c>
    </row>
    <row r="25" spans="1:5" s="8" customFormat="1" ht="15.75" customHeight="1" x14ac:dyDescent="0.25">
      <c r="A25" s="54" t="s">
        <v>15</v>
      </c>
      <c r="B25" s="50" t="s">
        <v>16</v>
      </c>
      <c r="C25" s="55">
        <v>637182000</v>
      </c>
      <c r="D25" s="41">
        <v>275532469.54000002</v>
      </c>
      <c r="E25" s="42">
        <f t="shared" si="0"/>
        <v>43.242349837252156</v>
      </c>
    </row>
    <row r="26" spans="1:5" ht="94.5" x14ac:dyDescent="0.25">
      <c r="A26" s="54" t="s">
        <v>861</v>
      </c>
      <c r="B26" s="50" t="s">
        <v>17</v>
      </c>
      <c r="C26" s="55">
        <v>623345500</v>
      </c>
      <c r="D26" s="41">
        <v>271584289.13</v>
      </c>
      <c r="E26" s="42">
        <f t="shared" si="0"/>
        <v>43.568821645459863</v>
      </c>
    </row>
    <row r="27" spans="1:5" ht="98.25" customHeight="1" x14ac:dyDescent="0.25">
      <c r="A27" s="54" t="s">
        <v>18</v>
      </c>
      <c r="B27" s="50" t="s">
        <v>19</v>
      </c>
      <c r="C27" s="55">
        <v>516100</v>
      </c>
      <c r="D27" s="41">
        <v>-5420.87</v>
      </c>
      <c r="E27" s="42">
        <f t="shared" si="0"/>
        <v>-1.0503526448362719</v>
      </c>
    </row>
    <row r="28" spans="1:5" ht="47.25" x14ac:dyDescent="0.25">
      <c r="A28" s="54" t="s">
        <v>862</v>
      </c>
      <c r="B28" s="50" t="s">
        <v>20</v>
      </c>
      <c r="C28" s="55">
        <v>1200000</v>
      </c>
      <c r="D28" s="41">
        <v>58089.01</v>
      </c>
      <c r="E28" s="42">
        <f t="shared" si="0"/>
        <v>4.8407508333333338</v>
      </c>
    </row>
    <row r="29" spans="1:5" ht="78.75" x14ac:dyDescent="0.25">
      <c r="A29" s="54" t="s">
        <v>863</v>
      </c>
      <c r="B29" s="50" t="s">
        <v>21</v>
      </c>
      <c r="C29" s="55">
        <v>310400</v>
      </c>
      <c r="D29" s="41">
        <v>166586.85</v>
      </c>
      <c r="E29" s="42">
        <f t="shared" si="0"/>
        <v>53.668443943298968</v>
      </c>
    </row>
    <row r="30" spans="1:5" ht="110.25" x14ac:dyDescent="0.25">
      <c r="A30" s="54" t="s">
        <v>864</v>
      </c>
      <c r="B30" s="50" t="s">
        <v>729</v>
      </c>
      <c r="C30" s="55">
        <v>7960000</v>
      </c>
      <c r="D30" s="41">
        <v>666343.66</v>
      </c>
      <c r="E30" s="42">
        <f t="shared" si="0"/>
        <v>8.3711515075376894</v>
      </c>
    </row>
    <row r="31" spans="1:5" s="8" customFormat="1" ht="47.25" x14ac:dyDescent="0.25">
      <c r="A31" s="54" t="s">
        <v>865</v>
      </c>
      <c r="B31" s="50" t="s">
        <v>884</v>
      </c>
      <c r="C31" s="55">
        <v>750000</v>
      </c>
      <c r="D31" s="41">
        <v>777640.64</v>
      </c>
      <c r="E31" s="42">
        <f t="shared" si="0"/>
        <v>103.68541866666668</v>
      </c>
    </row>
    <row r="32" spans="1:5" ht="47.25" x14ac:dyDescent="0.25">
      <c r="A32" s="54" t="s">
        <v>936</v>
      </c>
      <c r="B32" s="50" t="s">
        <v>940</v>
      </c>
      <c r="C32" s="55">
        <v>3100000</v>
      </c>
      <c r="D32" s="41">
        <v>2284941.12</v>
      </c>
      <c r="E32" s="42">
        <f t="shared" si="0"/>
        <v>73.707778064516134</v>
      </c>
    </row>
    <row r="33" spans="1:5" ht="31.5" x14ac:dyDescent="0.25">
      <c r="A33" s="54" t="s">
        <v>22</v>
      </c>
      <c r="B33" s="50" t="s">
        <v>23</v>
      </c>
      <c r="C33" s="55">
        <v>43025000</v>
      </c>
      <c r="D33" s="41">
        <v>23446104.440000001</v>
      </c>
      <c r="E33" s="42">
        <f t="shared" si="0"/>
        <v>54.494141638582228</v>
      </c>
    </row>
    <row r="34" spans="1:5" ht="31.5" x14ac:dyDescent="0.25">
      <c r="A34" s="54" t="s">
        <v>24</v>
      </c>
      <c r="B34" s="50" t="s">
        <v>25</v>
      </c>
      <c r="C34" s="55">
        <v>43025000</v>
      </c>
      <c r="D34" s="41">
        <v>23446104.440000001</v>
      </c>
      <c r="E34" s="42">
        <f t="shared" si="0"/>
        <v>54.494141638582228</v>
      </c>
    </row>
    <row r="35" spans="1:5" ht="63" x14ac:dyDescent="0.25">
      <c r="A35" s="54" t="s">
        <v>26</v>
      </c>
      <c r="B35" s="50" t="s">
        <v>27</v>
      </c>
      <c r="C35" s="55">
        <v>20378800</v>
      </c>
      <c r="D35" s="41">
        <v>12086584.9</v>
      </c>
      <c r="E35" s="42">
        <f t="shared" si="0"/>
        <v>59.309600663434544</v>
      </c>
    </row>
    <row r="36" spans="1:5" ht="94.5" x14ac:dyDescent="0.25">
      <c r="A36" s="54" t="s">
        <v>784</v>
      </c>
      <c r="B36" s="50" t="s">
        <v>28</v>
      </c>
      <c r="C36" s="55">
        <v>20378800</v>
      </c>
      <c r="D36" s="41">
        <v>12086584.9</v>
      </c>
      <c r="E36" s="42">
        <f t="shared" si="0"/>
        <v>59.309600663434544</v>
      </c>
    </row>
    <row r="37" spans="1:5" ht="78.75" x14ac:dyDescent="0.25">
      <c r="A37" s="54" t="s">
        <v>29</v>
      </c>
      <c r="B37" s="50" t="s">
        <v>30</v>
      </c>
      <c r="C37" s="55">
        <v>141600</v>
      </c>
      <c r="D37" s="41">
        <v>62825.14</v>
      </c>
      <c r="E37" s="42">
        <f t="shared" si="0"/>
        <v>44.36803672316384</v>
      </c>
    </row>
    <row r="38" spans="1:5" ht="110.25" x14ac:dyDescent="0.25">
      <c r="A38" s="54" t="s">
        <v>785</v>
      </c>
      <c r="B38" s="50" t="s">
        <v>31</v>
      </c>
      <c r="C38" s="55">
        <v>141600</v>
      </c>
      <c r="D38" s="41">
        <v>62825.14</v>
      </c>
      <c r="E38" s="42">
        <f t="shared" si="0"/>
        <v>44.36803672316384</v>
      </c>
    </row>
    <row r="39" spans="1:5" ht="63" x14ac:dyDescent="0.25">
      <c r="A39" s="54" t="s">
        <v>32</v>
      </c>
      <c r="B39" s="50" t="s">
        <v>33</v>
      </c>
      <c r="C39" s="55">
        <v>25192300</v>
      </c>
      <c r="D39" s="41">
        <v>12804740.119999999</v>
      </c>
      <c r="E39" s="42">
        <f t="shared" si="0"/>
        <v>50.827991568852383</v>
      </c>
    </row>
    <row r="40" spans="1:5" ht="94.5" x14ac:dyDescent="0.25">
      <c r="A40" s="54" t="s">
        <v>786</v>
      </c>
      <c r="B40" s="50" t="s">
        <v>34</v>
      </c>
      <c r="C40" s="55">
        <v>25192300</v>
      </c>
      <c r="D40" s="41">
        <v>12804740.119999999</v>
      </c>
      <c r="E40" s="42">
        <f t="shared" si="0"/>
        <v>50.827991568852383</v>
      </c>
    </row>
    <row r="41" spans="1:5" ht="63" x14ac:dyDescent="0.25">
      <c r="A41" s="54" t="s">
        <v>35</v>
      </c>
      <c r="B41" s="50" t="s">
        <v>36</v>
      </c>
      <c r="C41" s="55">
        <v>-2687700</v>
      </c>
      <c r="D41" s="41">
        <v>-1508045.72</v>
      </c>
      <c r="E41" s="42">
        <f t="shared" si="0"/>
        <v>56.109153551363619</v>
      </c>
    </row>
    <row r="42" spans="1:5" ht="94.5" x14ac:dyDescent="0.25">
      <c r="A42" s="54" t="s">
        <v>787</v>
      </c>
      <c r="B42" s="50" t="s">
        <v>37</v>
      </c>
      <c r="C42" s="55">
        <v>-2687700</v>
      </c>
      <c r="D42" s="41">
        <v>-1508045.72</v>
      </c>
      <c r="E42" s="42">
        <f t="shared" si="0"/>
        <v>56.109153551363619</v>
      </c>
    </row>
    <row r="43" spans="1:5" x14ac:dyDescent="0.25">
      <c r="A43" s="54" t="s">
        <v>38</v>
      </c>
      <c r="B43" s="50" t="s">
        <v>39</v>
      </c>
      <c r="C43" s="55">
        <v>71105081</v>
      </c>
      <c r="D43" s="41">
        <v>30101271.41</v>
      </c>
      <c r="E43" s="42">
        <f t="shared" si="0"/>
        <v>42.333502735198344</v>
      </c>
    </row>
    <row r="44" spans="1:5" ht="31.5" x14ac:dyDescent="0.25">
      <c r="A44" s="54" t="s">
        <v>623</v>
      </c>
      <c r="B44" s="50" t="s">
        <v>624</v>
      </c>
      <c r="C44" s="55">
        <v>67100000</v>
      </c>
      <c r="D44" s="41">
        <v>29415854.670000002</v>
      </c>
      <c r="E44" s="42">
        <f t="shared" si="0"/>
        <v>43.83882961251863</v>
      </c>
    </row>
    <row r="45" spans="1:5" ht="31.5" x14ac:dyDescent="0.25">
      <c r="A45" s="54" t="s">
        <v>866</v>
      </c>
      <c r="B45" s="50" t="s">
        <v>625</v>
      </c>
      <c r="C45" s="55">
        <v>61850000</v>
      </c>
      <c r="D45" s="41">
        <v>26119838.960000001</v>
      </c>
      <c r="E45" s="42">
        <f t="shared" si="0"/>
        <v>42.230944155214232</v>
      </c>
    </row>
    <row r="46" spans="1:5" ht="31.5" x14ac:dyDescent="0.25">
      <c r="A46" s="54" t="s">
        <v>866</v>
      </c>
      <c r="B46" s="50" t="s">
        <v>626</v>
      </c>
      <c r="C46" s="55">
        <v>61850000</v>
      </c>
      <c r="D46" s="41">
        <v>26119838.960000001</v>
      </c>
      <c r="E46" s="42">
        <f t="shared" si="0"/>
        <v>42.230944155214232</v>
      </c>
    </row>
    <row r="47" spans="1:5" s="8" customFormat="1" ht="31.5" x14ac:dyDescent="0.25">
      <c r="A47" s="54" t="s">
        <v>627</v>
      </c>
      <c r="B47" s="50" t="s">
        <v>628</v>
      </c>
      <c r="C47" s="55">
        <v>5250000</v>
      </c>
      <c r="D47" s="41">
        <v>3296015.71</v>
      </c>
      <c r="E47" s="42">
        <f t="shared" si="0"/>
        <v>62.781251619047616</v>
      </c>
    </row>
    <row r="48" spans="1:5" ht="63" x14ac:dyDescent="0.25">
      <c r="A48" s="54" t="s">
        <v>629</v>
      </c>
      <c r="B48" s="50" t="s">
        <v>630</v>
      </c>
      <c r="C48" s="55">
        <v>5251500</v>
      </c>
      <c r="D48" s="41">
        <v>3297499.99</v>
      </c>
      <c r="E48" s="42">
        <f t="shared" si="0"/>
        <v>62.791583166714268</v>
      </c>
    </row>
    <row r="49" spans="1:5" ht="47.25" x14ac:dyDescent="0.25">
      <c r="A49" s="54" t="s">
        <v>867</v>
      </c>
      <c r="B49" s="50" t="s">
        <v>885</v>
      </c>
      <c r="C49" s="55">
        <v>-1500</v>
      </c>
      <c r="D49" s="41">
        <v>-1484.28</v>
      </c>
      <c r="E49" s="42">
        <f t="shared" si="0"/>
        <v>98.951999999999998</v>
      </c>
    </row>
    <row r="50" spans="1:5" x14ac:dyDescent="0.25">
      <c r="A50" s="54" t="s">
        <v>40</v>
      </c>
      <c r="B50" s="50" t="s">
        <v>41</v>
      </c>
      <c r="C50" s="55">
        <v>-449031</v>
      </c>
      <c r="D50" s="41">
        <v>-446746.37</v>
      </c>
      <c r="E50" s="42">
        <f t="shared" si="0"/>
        <v>99.491208847496054</v>
      </c>
    </row>
    <row r="51" spans="1:5" x14ac:dyDescent="0.25">
      <c r="A51" s="54" t="s">
        <v>40</v>
      </c>
      <c r="B51" s="50" t="s">
        <v>42</v>
      </c>
      <c r="C51" s="55">
        <v>-449031</v>
      </c>
      <c r="D51" s="41">
        <v>-446746.37</v>
      </c>
      <c r="E51" s="42">
        <f t="shared" si="0"/>
        <v>99.491208847496054</v>
      </c>
    </row>
    <row r="52" spans="1:5" x14ac:dyDescent="0.25">
      <c r="A52" s="54" t="s">
        <v>832</v>
      </c>
      <c r="B52" s="50" t="s">
        <v>841</v>
      </c>
      <c r="C52" s="55">
        <v>3912</v>
      </c>
      <c r="D52" s="41">
        <v>8779.5</v>
      </c>
      <c r="E52" s="42">
        <f t="shared" si="0"/>
        <v>224.42484662576686</v>
      </c>
    </row>
    <row r="53" spans="1:5" x14ac:dyDescent="0.25">
      <c r="A53" s="54" t="s">
        <v>832</v>
      </c>
      <c r="B53" s="50" t="s">
        <v>842</v>
      </c>
      <c r="C53" s="55">
        <v>3912</v>
      </c>
      <c r="D53" s="41">
        <v>8779.5</v>
      </c>
      <c r="E53" s="42">
        <f t="shared" si="0"/>
        <v>224.42484662576686</v>
      </c>
    </row>
    <row r="54" spans="1:5" ht="31.5" x14ac:dyDescent="0.25">
      <c r="A54" s="54" t="s">
        <v>43</v>
      </c>
      <c r="B54" s="50" t="s">
        <v>44</v>
      </c>
      <c r="C54" s="55">
        <v>4450200</v>
      </c>
      <c r="D54" s="41">
        <v>1123383.6100000001</v>
      </c>
      <c r="E54" s="42">
        <f t="shared" si="0"/>
        <v>25.243440968945219</v>
      </c>
    </row>
    <row r="55" spans="1:5" ht="31.5" x14ac:dyDescent="0.25">
      <c r="A55" s="54" t="s">
        <v>45</v>
      </c>
      <c r="B55" s="50" t="s">
        <v>46</v>
      </c>
      <c r="C55" s="55">
        <v>4450200</v>
      </c>
      <c r="D55" s="41">
        <v>1123383.6100000001</v>
      </c>
      <c r="E55" s="42">
        <f t="shared" si="0"/>
        <v>25.243440968945219</v>
      </c>
    </row>
    <row r="56" spans="1:5" x14ac:dyDescent="0.25">
      <c r="A56" s="54" t="s">
        <v>47</v>
      </c>
      <c r="B56" s="50" t="s">
        <v>48</v>
      </c>
      <c r="C56" s="55">
        <v>2182900</v>
      </c>
      <c r="D56" s="41">
        <v>783863.02</v>
      </c>
      <c r="E56" s="42">
        <f t="shared" si="0"/>
        <v>35.90925008016859</v>
      </c>
    </row>
    <row r="57" spans="1:5" ht="31.5" x14ac:dyDescent="0.25">
      <c r="A57" s="54" t="s">
        <v>49</v>
      </c>
      <c r="B57" s="50" t="s">
        <v>50</v>
      </c>
      <c r="C57" s="55">
        <v>2182900</v>
      </c>
      <c r="D57" s="41">
        <v>783863.02</v>
      </c>
      <c r="E57" s="42">
        <f t="shared" si="0"/>
        <v>35.90925008016859</v>
      </c>
    </row>
    <row r="58" spans="1:5" ht="47.25" x14ac:dyDescent="0.25">
      <c r="A58" s="54" t="s">
        <v>868</v>
      </c>
      <c r="B58" s="50" t="s">
        <v>51</v>
      </c>
      <c r="C58" s="55">
        <v>2182900</v>
      </c>
      <c r="D58" s="41">
        <v>783863.02</v>
      </c>
      <c r="E58" s="42">
        <f t="shared" si="0"/>
        <v>35.90925008016859</v>
      </c>
    </row>
    <row r="59" spans="1:5" ht="31.5" x14ac:dyDescent="0.25">
      <c r="A59" s="54" t="s">
        <v>52</v>
      </c>
      <c r="B59" s="50" t="s">
        <v>53</v>
      </c>
      <c r="C59" s="55">
        <v>14363386.880000001</v>
      </c>
      <c r="D59" s="41">
        <v>5367375.2300000004</v>
      </c>
      <c r="E59" s="42">
        <f t="shared" si="0"/>
        <v>37.368451291064858</v>
      </c>
    </row>
    <row r="60" spans="1:5" ht="31.5" x14ac:dyDescent="0.25">
      <c r="A60" s="54" t="s">
        <v>54</v>
      </c>
      <c r="B60" s="50" t="s">
        <v>55</v>
      </c>
      <c r="C60" s="55">
        <v>3915000</v>
      </c>
      <c r="D60" s="41">
        <v>1794954.69</v>
      </c>
      <c r="E60" s="42">
        <f t="shared" si="0"/>
        <v>45.848140229885054</v>
      </c>
    </row>
    <row r="61" spans="1:5" ht="31.5" x14ac:dyDescent="0.25">
      <c r="A61" s="54" t="s">
        <v>56</v>
      </c>
      <c r="B61" s="50" t="s">
        <v>57</v>
      </c>
      <c r="C61" s="55">
        <v>3915000</v>
      </c>
      <c r="D61" s="41">
        <v>1794954.69</v>
      </c>
      <c r="E61" s="42">
        <f t="shared" si="0"/>
        <v>45.848140229885054</v>
      </c>
    </row>
    <row r="62" spans="1:5" ht="78.75" x14ac:dyDescent="0.25">
      <c r="A62" s="54" t="s">
        <v>58</v>
      </c>
      <c r="B62" s="50" t="s">
        <v>59</v>
      </c>
      <c r="C62" s="55">
        <v>10398800</v>
      </c>
      <c r="D62" s="41">
        <v>3522810.27</v>
      </c>
      <c r="E62" s="42">
        <f t="shared" si="0"/>
        <v>33.87708456745009</v>
      </c>
    </row>
    <row r="63" spans="1:5" ht="63" x14ac:dyDescent="0.25">
      <c r="A63" s="54" t="s">
        <v>60</v>
      </c>
      <c r="B63" s="50" t="s">
        <v>61</v>
      </c>
      <c r="C63" s="55">
        <v>6052000</v>
      </c>
      <c r="D63" s="41">
        <v>1510382.77</v>
      </c>
      <c r="E63" s="42">
        <f t="shared" si="0"/>
        <v>24.956754296100463</v>
      </c>
    </row>
    <row r="64" spans="1:5" s="8" customFormat="1" ht="66" customHeight="1" x14ac:dyDescent="0.25">
      <c r="A64" s="54" t="s">
        <v>62</v>
      </c>
      <c r="B64" s="50" t="s">
        <v>63</v>
      </c>
      <c r="C64" s="55">
        <v>6052000</v>
      </c>
      <c r="D64" s="41">
        <v>1510382.77</v>
      </c>
      <c r="E64" s="42">
        <f t="shared" si="0"/>
        <v>24.956754296100463</v>
      </c>
    </row>
    <row r="65" spans="1:5" ht="65.25" customHeight="1" x14ac:dyDescent="0.25">
      <c r="A65" s="54" t="s">
        <v>64</v>
      </c>
      <c r="B65" s="50" t="s">
        <v>65</v>
      </c>
      <c r="C65" s="55">
        <v>2716700</v>
      </c>
      <c r="D65" s="41">
        <v>2127.02</v>
      </c>
      <c r="E65" s="42">
        <f t="shared" si="0"/>
        <v>7.8294254058232413E-2</v>
      </c>
    </row>
    <row r="66" spans="1:5" ht="63" x14ac:dyDescent="0.25">
      <c r="A66" s="54" t="s">
        <v>66</v>
      </c>
      <c r="B66" s="50" t="s">
        <v>67</v>
      </c>
      <c r="C66" s="55">
        <v>2716700</v>
      </c>
      <c r="D66" s="41">
        <v>2127.02</v>
      </c>
      <c r="E66" s="42">
        <f t="shared" si="0"/>
        <v>7.8294254058232413E-2</v>
      </c>
    </row>
    <row r="67" spans="1:5" ht="78.75" x14ac:dyDescent="0.25">
      <c r="A67" s="54" t="s">
        <v>730</v>
      </c>
      <c r="B67" s="50" t="s">
        <v>68</v>
      </c>
      <c r="C67" s="55">
        <v>1630100</v>
      </c>
      <c r="D67" s="41">
        <v>2010300.48</v>
      </c>
      <c r="E67" s="42">
        <f t="shared" si="0"/>
        <v>123.32375191706031</v>
      </c>
    </row>
    <row r="68" spans="1:5" ht="63" x14ac:dyDescent="0.25">
      <c r="A68" s="54" t="s">
        <v>69</v>
      </c>
      <c r="B68" s="50" t="s">
        <v>70</v>
      </c>
      <c r="C68" s="55">
        <v>1630100</v>
      </c>
      <c r="D68" s="41">
        <v>2010300.48</v>
      </c>
      <c r="E68" s="42">
        <f t="shared" si="0"/>
        <v>123.32375191706031</v>
      </c>
    </row>
    <row r="69" spans="1:5" ht="47.25" x14ac:dyDescent="0.25">
      <c r="A69" s="54" t="s">
        <v>833</v>
      </c>
      <c r="B69" s="50" t="s">
        <v>843</v>
      </c>
      <c r="C69" s="55" t="s">
        <v>6</v>
      </c>
      <c r="D69" s="41">
        <v>13.39</v>
      </c>
      <c r="E69" s="42" t="s">
        <v>6</v>
      </c>
    </row>
    <row r="70" spans="1:5" ht="78.75" x14ac:dyDescent="0.25">
      <c r="A70" s="54" t="s">
        <v>834</v>
      </c>
      <c r="B70" s="50" t="s">
        <v>844</v>
      </c>
      <c r="C70" s="55" t="s">
        <v>6</v>
      </c>
      <c r="D70" s="41">
        <v>13.39</v>
      </c>
      <c r="E70" s="42" t="s">
        <v>6</v>
      </c>
    </row>
    <row r="71" spans="1:5" ht="132.75" customHeight="1" x14ac:dyDescent="0.25">
      <c r="A71" s="54" t="s">
        <v>835</v>
      </c>
      <c r="B71" s="50" t="s">
        <v>845</v>
      </c>
      <c r="C71" s="55" t="s">
        <v>6</v>
      </c>
      <c r="D71" s="41">
        <v>13.39</v>
      </c>
      <c r="E71" s="42" t="s">
        <v>6</v>
      </c>
    </row>
    <row r="72" spans="1:5" x14ac:dyDescent="0.25">
      <c r="A72" s="54" t="s">
        <v>71</v>
      </c>
      <c r="B72" s="50" t="s">
        <v>72</v>
      </c>
      <c r="C72" s="55">
        <v>49586.879999999997</v>
      </c>
      <c r="D72" s="41">
        <v>49596.88</v>
      </c>
      <c r="E72" s="42">
        <f t="shared" si="0"/>
        <v>100.02016662472009</v>
      </c>
    </row>
    <row r="73" spans="1:5" ht="47.25" x14ac:dyDescent="0.25">
      <c r="A73" s="54" t="s">
        <v>73</v>
      </c>
      <c r="B73" s="50" t="s">
        <v>74</v>
      </c>
      <c r="C73" s="55">
        <v>49586.879999999997</v>
      </c>
      <c r="D73" s="41">
        <v>49596.88</v>
      </c>
      <c r="E73" s="42">
        <f t="shared" si="0"/>
        <v>100.02016662472009</v>
      </c>
    </row>
    <row r="74" spans="1:5" ht="47.25" x14ac:dyDescent="0.25">
      <c r="A74" s="54" t="s">
        <v>75</v>
      </c>
      <c r="B74" s="50" t="s">
        <v>76</v>
      </c>
      <c r="C74" s="55">
        <v>49586.879999999997</v>
      </c>
      <c r="D74" s="41">
        <v>49596.88</v>
      </c>
      <c r="E74" s="42">
        <f t="shared" si="0"/>
        <v>100.02016662472009</v>
      </c>
    </row>
    <row r="75" spans="1:5" x14ac:dyDescent="0.25">
      <c r="A75" s="54" t="s">
        <v>77</v>
      </c>
      <c r="B75" s="50" t="s">
        <v>78</v>
      </c>
      <c r="C75" s="55">
        <v>409939370</v>
      </c>
      <c r="D75" s="41">
        <v>401924978.61000001</v>
      </c>
      <c r="E75" s="42">
        <f t="shared" si="0"/>
        <v>98.044981288330519</v>
      </c>
    </row>
    <row r="76" spans="1:5" x14ac:dyDescent="0.25">
      <c r="A76" s="54" t="s">
        <v>79</v>
      </c>
      <c r="B76" s="50" t="s">
        <v>80</v>
      </c>
      <c r="C76" s="55">
        <v>409939370</v>
      </c>
      <c r="D76" s="41">
        <v>401924978.61000001</v>
      </c>
      <c r="E76" s="42">
        <f t="shared" si="0"/>
        <v>98.044981288330519</v>
      </c>
    </row>
    <row r="77" spans="1:5" s="8" customFormat="1" ht="31.5" x14ac:dyDescent="0.25">
      <c r="A77" s="54" t="s">
        <v>81</v>
      </c>
      <c r="B77" s="50" t="s">
        <v>82</v>
      </c>
      <c r="C77" s="55">
        <v>581370</v>
      </c>
      <c r="D77" s="41">
        <v>771006.49</v>
      </c>
      <c r="E77" s="42">
        <f t="shared" si="0"/>
        <v>132.61889846397304</v>
      </c>
    </row>
    <row r="78" spans="1:5" x14ac:dyDescent="0.25">
      <c r="A78" s="54" t="s">
        <v>83</v>
      </c>
      <c r="B78" s="50" t="s">
        <v>84</v>
      </c>
      <c r="C78" s="55">
        <v>605500</v>
      </c>
      <c r="D78" s="41">
        <v>405467.62</v>
      </c>
      <c r="E78" s="42">
        <f t="shared" si="0"/>
        <v>66.96409909165979</v>
      </c>
    </row>
    <row r="79" spans="1:5" x14ac:dyDescent="0.25">
      <c r="A79" s="54" t="s">
        <v>85</v>
      </c>
      <c r="B79" s="50" t="s">
        <v>86</v>
      </c>
      <c r="C79" s="55">
        <v>378437100</v>
      </c>
      <c r="D79" s="41">
        <v>370433104.57999998</v>
      </c>
      <c r="E79" s="42">
        <f t="shared" si="0"/>
        <v>97.884986588259977</v>
      </c>
    </row>
    <row r="80" spans="1:5" x14ac:dyDescent="0.25">
      <c r="A80" s="54" t="s">
        <v>87</v>
      </c>
      <c r="B80" s="50" t="s">
        <v>88</v>
      </c>
      <c r="C80" s="55">
        <v>378455800</v>
      </c>
      <c r="D80" s="41">
        <v>370451766.5</v>
      </c>
      <c r="E80" s="42">
        <f t="shared" si="0"/>
        <v>97.885081031919711</v>
      </c>
    </row>
    <row r="81" spans="1:5" x14ac:dyDescent="0.25">
      <c r="A81" s="54" t="s">
        <v>731</v>
      </c>
      <c r="B81" s="50" t="s">
        <v>732</v>
      </c>
      <c r="C81" s="55">
        <v>-18700</v>
      </c>
      <c r="D81" s="41">
        <v>-18661.919999999998</v>
      </c>
      <c r="E81" s="42">
        <f t="shared" si="0"/>
        <v>99.796363636363623</v>
      </c>
    </row>
    <row r="82" spans="1:5" ht="31.5" x14ac:dyDescent="0.25">
      <c r="A82" s="54" t="s">
        <v>869</v>
      </c>
      <c r="B82" s="50" t="s">
        <v>89</v>
      </c>
      <c r="C82" s="55">
        <v>30315400</v>
      </c>
      <c r="D82" s="41">
        <v>30315399.920000002</v>
      </c>
      <c r="E82" s="42">
        <f t="shared" ref="E82:E145" si="1">D82/C82*100</f>
        <v>99.999999736107725</v>
      </c>
    </row>
    <row r="83" spans="1:5" ht="31.5" x14ac:dyDescent="0.25">
      <c r="A83" s="54" t="s">
        <v>90</v>
      </c>
      <c r="B83" s="50" t="s">
        <v>91</v>
      </c>
      <c r="C83" s="55">
        <v>4774881.88</v>
      </c>
      <c r="D83" s="41">
        <v>4173702.84</v>
      </c>
      <c r="E83" s="42">
        <f t="shared" si="1"/>
        <v>87.409551584551451</v>
      </c>
    </row>
    <row r="84" spans="1:5" x14ac:dyDescent="0.25">
      <c r="A84" s="54" t="s">
        <v>92</v>
      </c>
      <c r="B84" s="50" t="s">
        <v>93</v>
      </c>
      <c r="C84" s="55">
        <v>1875600</v>
      </c>
      <c r="D84" s="41">
        <v>940465.11</v>
      </c>
      <c r="E84" s="42">
        <f t="shared" si="1"/>
        <v>50.142093730006401</v>
      </c>
    </row>
    <row r="85" spans="1:5" x14ac:dyDescent="0.25">
      <c r="A85" s="54" t="s">
        <v>94</v>
      </c>
      <c r="B85" s="50" t="s">
        <v>95</v>
      </c>
      <c r="C85" s="55">
        <v>1875600</v>
      </c>
      <c r="D85" s="41">
        <v>940465.11</v>
      </c>
      <c r="E85" s="42">
        <f t="shared" si="1"/>
        <v>50.142093730006401</v>
      </c>
    </row>
    <row r="86" spans="1:5" ht="31.5" x14ac:dyDescent="0.25">
      <c r="A86" s="54" t="s">
        <v>96</v>
      </c>
      <c r="B86" s="50" t="s">
        <v>97</v>
      </c>
      <c r="C86" s="55">
        <v>1875600</v>
      </c>
      <c r="D86" s="41">
        <v>940465.11</v>
      </c>
      <c r="E86" s="42">
        <f t="shared" si="1"/>
        <v>50.142093730006401</v>
      </c>
    </row>
    <row r="87" spans="1:5" x14ac:dyDescent="0.25">
      <c r="A87" s="54" t="s">
        <v>98</v>
      </c>
      <c r="B87" s="50" t="s">
        <v>99</v>
      </c>
      <c r="C87" s="55">
        <v>2899281.88</v>
      </c>
      <c r="D87" s="41">
        <v>3233237.73</v>
      </c>
      <c r="E87" s="42">
        <f t="shared" si="1"/>
        <v>111.51857128152022</v>
      </c>
    </row>
    <row r="88" spans="1:5" s="8" customFormat="1" ht="31.5" x14ac:dyDescent="0.25">
      <c r="A88" s="54" t="s">
        <v>100</v>
      </c>
      <c r="B88" s="50" t="s">
        <v>101</v>
      </c>
      <c r="C88" s="55">
        <v>2000000</v>
      </c>
      <c r="D88" s="41">
        <v>555132.94999999995</v>
      </c>
      <c r="E88" s="42">
        <f t="shared" si="1"/>
        <v>27.7566475</v>
      </c>
    </row>
    <row r="89" spans="1:5" ht="31.5" x14ac:dyDescent="0.25">
      <c r="A89" s="54" t="s">
        <v>870</v>
      </c>
      <c r="B89" s="50" t="s">
        <v>102</v>
      </c>
      <c r="C89" s="55">
        <v>2000000</v>
      </c>
      <c r="D89" s="41">
        <v>555132.94999999995</v>
      </c>
      <c r="E89" s="42">
        <f t="shared" si="1"/>
        <v>27.7566475</v>
      </c>
    </row>
    <row r="90" spans="1:5" ht="18.75" customHeight="1" x14ac:dyDescent="0.25">
      <c r="A90" s="54" t="s">
        <v>103</v>
      </c>
      <c r="B90" s="50" t="s">
        <v>104</v>
      </c>
      <c r="C90" s="55">
        <v>899281.88</v>
      </c>
      <c r="D90" s="41">
        <v>2678104.7799999998</v>
      </c>
      <c r="E90" s="42">
        <f t="shared" si="1"/>
        <v>297.80481955224093</v>
      </c>
    </row>
    <row r="91" spans="1:5" s="8" customFormat="1" ht="28.5" customHeight="1" x14ac:dyDescent="0.25">
      <c r="A91" s="54" t="s">
        <v>871</v>
      </c>
      <c r="B91" s="50" t="s">
        <v>105</v>
      </c>
      <c r="C91" s="55">
        <v>899281.88</v>
      </c>
      <c r="D91" s="41">
        <v>2678104.7799999998</v>
      </c>
      <c r="E91" s="42">
        <f t="shared" si="1"/>
        <v>297.80481955224093</v>
      </c>
    </row>
    <row r="92" spans="1:5" ht="31.5" x14ac:dyDescent="0.25">
      <c r="A92" s="54" t="s">
        <v>106</v>
      </c>
      <c r="B92" s="50" t="s">
        <v>107</v>
      </c>
      <c r="C92" s="55">
        <v>600000</v>
      </c>
      <c r="D92" s="41">
        <v>171192.46</v>
      </c>
      <c r="E92" s="42">
        <f t="shared" si="1"/>
        <v>28.532076666666669</v>
      </c>
    </row>
    <row r="93" spans="1:5" ht="31.5" x14ac:dyDescent="0.25">
      <c r="A93" s="54" t="s">
        <v>108</v>
      </c>
      <c r="B93" s="50" t="s">
        <v>109</v>
      </c>
      <c r="C93" s="55">
        <v>600000</v>
      </c>
      <c r="D93" s="41">
        <v>171192.46</v>
      </c>
      <c r="E93" s="42">
        <f t="shared" si="1"/>
        <v>28.532076666666669</v>
      </c>
    </row>
    <row r="94" spans="1:5" ht="31.5" x14ac:dyDescent="0.25">
      <c r="A94" s="54" t="s">
        <v>872</v>
      </c>
      <c r="B94" s="50" t="s">
        <v>110</v>
      </c>
      <c r="C94" s="55">
        <v>600000</v>
      </c>
      <c r="D94" s="41">
        <v>171192.46</v>
      </c>
      <c r="E94" s="42">
        <f t="shared" si="1"/>
        <v>28.532076666666669</v>
      </c>
    </row>
    <row r="95" spans="1:5" ht="15.75" customHeight="1" x14ac:dyDescent="0.25">
      <c r="A95" s="54" t="s">
        <v>111</v>
      </c>
      <c r="B95" s="50" t="s">
        <v>112</v>
      </c>
      <c r="C95" s="55">
        <v>600000</v>
      </c>
      <c r="D95" s="41">
        <v>171192.46</v>
      </c>
      <c r="E95" s="42">
        <f t="shared" si="1"/>
        <v>28.532076666666669</v>
      </c>
    </row>
    <row r="96" spans="1:5" x14ac:dyDescent="0.25">
      <c r="A96" s="54" t="s">
        <v>113</v>
      </c>
      <c r="B96" s="50" t="s">
        <v>114</v>
      </c>
      <c r="C96" s="55">
        <v>1588000</v>
      </c>
      <c r="D96" s="41">
        <v>805028.74</v>
      </c>
      <c r="E96" s="42">
        <f t="shared" si="1"/>
        <v>50.694505037783379</v>
      </c>
    </row>
    <row r="97" spans="1:5" ht="31.5" x14ac:dyDescent="0.25">
      <c r="A97" s="54" t="s">
        <v>631</v>
      </c>
      <c r="B97" s="50" t="s">
        <v>632</v>
      </c>
      <c r="C97" s="55">
        <v>889300</v>
      </c>
      <c r="D97" s="41">
        <v>196471.92</v>
      </c>
      <c r="E97" s="42">
        <f t="shared" si="1"/>
        <v>22.092873046216127</v>
      </c>
    </row>
    <row r="98" spans="1:5" ht="47.25" x14ac:dyDescent="0.25">
      <c r="A98" s="54" t="s">
        <v>788</v>
      </c>
      <c r="B98" s="50" t="s">
        <v>701</v>
      </c>
      <c r="C98" s="55">
        <v>54000</v>
      </c>
      <c r="D98" s="41">
        <v>9134.52</v>
      </c>
      <c r="E98" s="42">
        <f t="shared" si="1"/>
        <v>16.91577777777778</v>
      </c>
    </row>
    <row r="99" spans="1:5" ht="63.75" customHeight="1" x14ac:dyDescent="0.25">
      <c r="A99" s="54" t="s">
        <v>789</v>
      </c>
      <c r="B99" s="50" t="s">
        <v>702</v>
      </c>
      <c r="C99" s="55">
        <v>54000</v>
      </c>
      <c r="D99" s="41">
        <v>9134.52</v>
      </c>
      <c r="E99" s="42">
        <f t="shared" si="1"/>
        <v>16.91577777777778</v>
      </c>
    </row>
    <row r="100" spans="1:5" ht="63" customHeight="1" x14ac:dyDescent="0.25">
      <c r="A100" s="54" t="s">
        <v>790</v>
      </c>
      <c r="B100" s="50" t="s">
        <v>633</v>
      </c>
      <c r="C100" s="55">
        <v>92800</v>
      </c>
      <c r="D100" s="41">
        <v>32499.759999999998</v>
      </c>
      <c r="E100" s="42">
        <f t="shared" si="1"/>
        <v>35.021293103448272</v>
      </c>
    </row>
    <row r="101" spans="1:5" ht="94.5" x14ac:dyDescent="0.25">
      <c r="A101" s="54" t="s">
        <v>791</v>
      </c>
      <c r="B101" s="50" t="s">
        <v>634</v>
      </c>
      <c r="C101" s="55">
        <v>92800</v>
      </c>
      <c r="D101" s="41">
        <v>32499.759999999998</v>
      </c>
      <c r="E101" s="42">
        <f t="shared" si="1"/>
        <v>35.021293103448272</v>
      </c>
    </row>
    <row r="102" spans="1:5" ht="47.25" x14ac:dyDescent="0.25">
      <c r="A102" s="54" t="s">
        <v>792</v>
      </c>
      <c r="B102" s="50" t="s">
        <v>703</v>
      </c>
      <c r="C102" s="55">
        <v>94000</v>
      </c>
      <c r="D102" s="41">
        <v>2403.37</v>
      </c>
      <c r="E102" s="42">
        <f t="shared" si="1"/>
        <v>2.5567765957446809</v>
      </c>
    </row>
    <row r="103" spans="1:5" ht="63.75" customHeight="1" x14ac:dyDescent="0.25">
      <c r="A103" s="54" t="s">
        <v>793</v>
      </c>
      <c r="B103" s="50" t="s">
        <v>704</v>
      </c>
      <c r="C103" s="55">
        <v>94000</v>
      </c>
      <c r="D103" s="41">
        <v>2403.37</v>
      </c>
      <c r="E103" s="42">
        <f t="shared" si="1"/>
        <v>2.5567765957446809</v>
      </c>
    </row>
    <row r="104" spans="1:5" ht="63" x14ac:dyDescent="0.25">
      <c r="A104" s="54" t="s">
        <v>794</v>
      </c>
      <c r="B104" s="50" t="s">
        <v>635</v>
      </c>
      <c r="C104" s="55">
        <v>142000</v>
      </c>
      <c r="D104" s="41">
        <v>12000</v>
      </c>
      <c r="E104" s="42">
        <f t="shared" si="1"/>
        <v>8.4507042253521121</v>
      </c>
    </row>
    <row r="105" spans="1:5" ht="78.75" x14ac:dyDescent="0.25">
      <c r="A105" s="54" t="s">
        <v>795</v>
      </c>
      <c r="B105" s="50" t="s">
        <v>636</v>
      </c>
      <c r="C105" s="55">
        <v>142000</v>
      </c>
      <c r="D105" s="41">
        <v>12000</v>
      </c>
      <c r="E105" s="42">
        <f t="shared" si="1"/>
        <v>8.4507042253521121</v>
      </c>
    </row>
    <row r="106" spans="1:5" ht="47.25" x14ac:dyDescent="0.25">
      <c r="A106" s="54" t="s">
        <v>796</v>
      </c>
      <c r="B106" s="50" t="s">
        <v>733</v>
      </c>
      <c r="C106" s="55">
        <v>17900</v>
      </c>
      <c r="D106" s="41">
        <v>8000</v>
      </c>
      <c r="E106" s="42">
        <f t="shared" si="1"/>
        <v>44.692737430167597</v>
      </c>
    </row>
    <row r="107" spans="1:5" ht="66.75" customHeight="1" x14ac:dyDescent="0.25">
      <c r="A107" s="54" t="s">
        <v>797</v>
      </c>
      <c r="B107" s="50" t="s">
        <v>734</v>
      </c>
      <c r="C107" s="55">
        <v>17900</v>
      </c>
      <c r="D107" s="41">
        <v>8000</v>
      </c>
      <c r="E107" s="42">
        <f t="shared" si="1"/>
        <v>44.692737430167597</v>
      </c>
    </row>
    <row r="108" spans="1:5" ht="63" x14ac:dyDescent="0.25">
      <c r="A108" s="54" t="s">
        <v>798</v>
      </c>
      <c r="B108" s="50" t="s">
        <v>705</v>
      </c>
      <c r="C108" s="55">
        <v>62000</v>
      </c>
      <c r="D108" s="41">
        <v>8134.55</v>
      </c>
      <c r="E108" s="42">
        <f t="shared" si="1"/>
        <v>13.12024193548387</v>
      </c>
    </row>
    <row r="109" spans="1:5" ht="84" customHeight="1" x14ac:dyDescent="0.25">
      <c r="A109" s="54" t="s">
        <v>799</v>
      </c>
      <c r="B109" s="50" t="s">
        <v>706</v>
      </c>
      <c r="C109" s="55">
        <v>62000</v>
      </c>
      <c r="D109" s="41">
        <v>8134.55</v>
      </c>
      <c r="E109" s="42">
        <f t="shared" si="1"/>
        <v>13.12024193548387</v>
      </c>
    </row>
    <row r="110" spans="1:5" ht="63" x14ac:dyDescent="0.25">
      <c r="A110" s="54" t="s">
        <v>800</v>
      </c>
      <c r="B110" s="50" t="s">
        <v>637</v>
      </c>
      <c r="C110" s="55">
        <v>10000</v>
      </c>
      <c r="D110" s="41">
        <v>8770</v>
      </c>
      <c r="E110" s="42">
        <f t="shared" si="1"/>
        <v>87.7</v>
      </c>
    </row>
    <row r="111" spans="1:5" ht="110.25" x14ac:dyDescent="0.25">
      <c r="A111" s="54" t="s">
        <v>801</v>
      </c>
      <c r="B111" s="50" t="s">
        <v>638</v>
      </c>
      <c r="C111" s="55">
        <v>10000</v>
      </c>
      <c r="D111" s="41">
        <v>8770</v>
      </c>
      <c r="E111" s="42">
        <f t="shared" si="1"/>
        <v>87.7</v>
      </c>
    </row>
    <row r="112" spans="1:5" ht="48" customHeight="1" x14ac:dyDescent="0.25">
      <c r="A112" s="54" t="s">
        <v>802</v>
      </c>
      <c r="B112" s="50" t="s">
        <v>707</v>
      </c>
      <c r="C112" s="55">
        <v>30300</v>
      </c>
      <c r="D112" s="41">
        <v>3188.14</v>
      </c>
      <c r="E112" s="42">
        <f t="shared" si="1"/>
        <v>10.521914191419143</v>
      </c>
    </row>
    <row r="113" spans="1:5" ht="78.75" x14ac:dyDescent="0.25">
      <c r="A113" s="54" t="s">
        <v>803</v>
      </c>
      <c r="B113" s="50" t="s">
        <v>708</v>
      </c>
      <c r="C113" s="55">
        <v>30300</v>
      </c>
      <c r="D113" s="41">
        <v>3188.14</v>
      </c>
      <c r="E113" s="42">
        <f t="shared" si="1"/>
        <v>10.521914191419143</v>
      </c>
    </row>
    <row r="114" spans="1:5" ht="47.25" x14ac:dyDescent="0.25">
      <c r="A114" s="54" t="s">
        <v>804</v>
      </c>
      <c r="B114" s="50" t="s">
        <v>709</v>
      </c>
      <c r="C114" s="55">
        <v>149300</v>
      </c>
      <c r="D114" s="41">
        <v>3818.46</v>
      </c>
      <c r="E114" s="42">
        <f t="shared" si="1"/>
        <v>2.5575753516409914</v>
      </c>
    </row>
    <row r="115" spans="1:5" ht="66.75" customHeight="1" x14ac:dyDescent="0.25">
      <c r="A115" s="54" t="s">
        <v>805</v>
      </c>
      <c r="B115" s="50" t="s">
        <v>710</v>
      </c>
      <c r="C115" s="55">
        <v>149300</v>
      </c>
      <c r="D115" s="41">
        <v>3818.46</v>
      </c>
      <c r="E115" s="42">
        <f t="shared" si="1"/>
        <v>2.5575753516409914</v>
      </c>
    </row>
    <row r="116" spans="1:5" ht="63" x14ac:dyDescent="0.25">
      <c r="A116" s="54" t="s">
        <v>806</v>
      </c>
      <c r="B116" s="50" t="s">
        <v>639</v>
      </c>
      <c r="C116" s="55">
        <v>237000</v>
      </c>
      <c r="D116" s="41">
        <v>108523.12</v>
      </c>
      <c r="E116" s="42">
        <f t="shared" si="1"/>
        <v>45.790345991561182</v>
      </c>
    </row>
    <row r="117" spans="1:5" ht="78.75" x14ac:dyDescent="0.25">
      <c r="A117" s="54" t="s">
        <v>807</v>
      </c>
      <c r="B117" s="50" t="s">
        <v>640</v>
      </c>
      <c r="C117" s="55">
        <v>237000</v>
      </c>
      <c r="D117" s="41">
        <v>108523.12</v>
      </c>
      <c r="E117" s="42">
        <f t="shared" si="1"/>
        <v>45.790345991561182</v>
      </c>
    </row>
    <row r="118" spans="1:5" s="8" customFormat="1" ht="94.5" x14ac:dyDescent="0.25">
      <c r="A118" s="54" t="s">
        <v>641</v>
      </c>
      <c r="B118" s="50" t="s">
        <v>718</v>
      </c>
      <c r="C118" s="55">
        <v>51500</v>
      </c>
      <c r="D118" s="41">
        <v>33872.339999999997</v>
      </c>
      <c r="E118" s="42">
        <f t="shared" si="1"/>
        <v>65.771533980582518</v>
      </c>
    </row>
    <row r="119" spans="1:5" s="8" customFormat="1" ht="47.25" x14ac:dyDescent="0.25">
      <c r="A119" s="54" t="s">
        <v>711</v>
      </c>
      <c r="B119" s="50" t="s">
        <v>712</v>
      </c>
      <c r="C119" s="55">
        <v>31300</v>
      </c>
      <c r="D119" s="41">
        <v>23872.34</v>
      </c>
      <c r="E119" s="42">
        <f t="shared" si="1"/>
        <v>76.269456869009588</v>
      </c>
    </row>
    <row r="120" spans="1:5" ht="63.75" customHeight="1" x14ac:dyDescent="0.25">
      <c r="A120" s="54" t="s">
        <v>713</v>
      </c>
      <c r="B120" s="50" t="s">
        <v>714</v>
      </c>
      <c r="C120" s="55">
        <v>31300</v>
      </c>
      <c r="D120" s="41">
        <v>23872.34</v>
      </c>
      <c r="E120" s="42">
        <f t="shared" si="1"/>
        <v>76.269456869009588</v>
      </c>
    </row>
    <row r="121" spans="1:5" ht="78.75" x14ac:dyDescent="0.25">
      <c r="A121" s="54" t="s">
        <v>642</v>
      </c>
      <c r="B121" s="50" t="s">
        <v>643</v>
      </c>
      <c r="C121" s="55">
        <v>20200</v>
      </c>
      <c r="D121" s="41">
        <v>10000</v>
      </c>
      <c r="E121" s="42">
        <f t="shared" si="1"/>
        <v>49.504950495049506</v>
      </c>
    </row>
    <row r="122" spans="1:5" ht="63" x14ac:dyDescent="0.25">
      <c r="A122" s="54" t="s">
        <v>644</v>
      </c>
      <c r="B122" s="50" t="s">
        <v>645</v>
      </c>
      <c r="C122" s="55">
        <v>20200</v>
      </c>
      <c r="D122" s="41">
        <v>10000</v>
      </c>
      <c r="E122" s="42">
        <f t="shared" si="1"/>
        <v>49.504950495049506</v>
      </c>
    </row>
    <row r="123" spans="1:5" ht="63" x14ac:dyDescent="0.25">
      <c r="A123" s="54" t="s">
        <v>646</v>
      </c>
      <c r="B123" s="50" t="s">
        <v>647</v>
      </c>
      <c r="C123" s="55">
        <v>20000</v>
      </c>
      <c r="D123" s="41" t="s">
        <v>6</v>
      </c>
      <c r="E123" s="42" t="s">
        <v>6</v>
      </c>
    </row>
    <row r="124" spans="1:5" ht="47.25" x14ac:dyDescent="0.25">
      <c r="A124" s="54" t="s">
        <v>648</v>
      </c>
      <c r="B124" s="50" t="s">
        <v>649</v>
      </c>
      <c r="C124" s="55">
        <v>20000</v>
      </c>
      <c r="D124" s="41" t="s">
        <v>6</v>
      </c>
      <c r="E124" s="42" t="s">
        <v>6</v>
      </c>
    </row>
    <row r="125" spans="1:5" x14ac:dyDescent="0.25">
      <c r="A125" s="54" t="s">
        <v>650</v>
      </c>
      <c r="B125" s="50" t="s">
        <v>651</v>
      </c>
      <c r="C125" s="55">
        <v>21800</v>
      </c>
      <c r="D125" s="41">
        <v>5466.18</v>
      </c>
      <c r="E125" s="42">
        <f t="shared" si="1"/>
        <v>25.07422018348624</v>
      </c>
    </row>
    <row r="126" spans="1:5" ht="34.5" customHeight="1" x14ac:dyDescent="0.25">
      <c r="A126" s="54" t="s">
        <v>652</v>
      </c>
      <c r="B126" s="50" t="s">
        <v>653</v>
      </c>
      <c r="C126" s="55">
        <v>13500</v>
      </c>
      <c r="D126" s="41" t="s">
        <v>6</v>
      </c>
      <c r="E126" s="42" t="s">
        <v>6</v>
      </c>
    </row>
    <row r="127" spans="1:5" s="8" customFormat="1" ht="47.25" x14ac:dyDescent="0.25">
      <c r="A127" s="54" t="s">
        <v>654</v>
      </c>
      <c r="B127" s="50" t="s">
        <v>655</v>
      </c>
      <c r="C127" s="55">
        <v>13500</v>
      </c>
      <c r="D127" s="41" t="s">
        <v>6</v>
      </c>
      <c r="E127" s="42" t="s">
        <v>6</v>
      </c>
    </row>
    <row r="128" spans="1:5" ht="63" x14ac:dyDescent="0.25">
      <c r="A128" s="54" t="s">
        <v>656</v>
      </c>
      <c r="B128" s="50" t="s">
        <v>657</v>
      </c>
      <c r="C128" s="55">
        <v>8300</v>
      </c>
      <c r="D128" s="41">
        <v>5466.18</v>
      </c>
      <c r="E128" s="42">
        <f t="shared" si="1"/>
        <v>65.857590361445787</v>
      </c>
    </row>
    <row r="129" spans="1:5" ht="67.5" customHeight="1" x14ac:dyDescent="0.25">
      <c r="A129" s="54" t="s">
        <v>658</v>
      </c>
      <c r="B129" s="50" t="s">
        <v>659</v>
      </c>
      <c r="C129" s="55">
        <v>7800</v>
      </c>
      <c r="D129" s="41">
        <v>5466.18</v>
      </c>
      <c r="E129" s="42">
        <f t="shared" si="1"/>
        <v>70.079230769230776</v>
      </c>
    </row>
    <row r="130" spans="1:5" ht="64.5" customHeight="1" x14ac:dyDescent="0.25">
      <c r="A130" s="54" t="s">
        <v>660</v>
      </c>
      <c r="B130" s="50" t="s">
        <v>661</v>
      </c>
      <c r="C130" s="55">
        <v>500</v>
      </c>
      <c r="D130" s="41" t="s">
        <v>6</v>
      </c>
      <c r="E130" s="42" t="s">
        <v>6</v>
      </c>
    </row>
    <row r="131" spans="1:5" ht="17.25" customHeight="1" x14ac:dyDescent="0.25">
      <c r="A131" s="54" t="s">
        <v>662</v>
      </c>
      <c r="B131" s="50" t="s">
        <v>663</v>
      </c>
      <c r="C131" s="55">
        <v>605400</v>
      </c>
      <c r="D131" s="41">
        <v>569218.30000000005</v>
      </c>
      <c r="E131" s="42">
        <f t="shared" si="1"/>
        <v>94.023505120581447</v>
      </c>
    </row>
    <row r="132" spans="1:5" ht="94.5" x14ac:dyDescent="0.25">
      <c r="A132" s="54" t="s">
        <v>719</v>
      </c>
      <c r="B132" s="50" t="s">
        <v>664</v>
      </c>
      <c r="C132" s="55">
        <v>605400</v>
      </c>
      <c r="D132" s="41">
        <v>569218.30000000005</v>
      </c>
      <c r="E132" s="42">
        <f t="shared" si="1"/>
        <v>94.023505120581447</v>
      </c>
    </row>
    <row r="133" spans="1:5" x14ac:dyDescent="0.25">
      <c r="A133" s="54" t="s">
        <v>115</v>
      </c>
      <c r="B133" s="50" t="s">
        <v>116</v>
      </c>
      <c r="C133" s="55" t="s">
        <v>6</v>
      </c>
      <c r="D133" s="41">
        <v>716464.58</v>
      </c>
      <c r="E133" s="42" t="s">
        <v>6</v>
      </c>
    </row>
    <row r="134" spans="1:5" x14ac:dyDescent="0.25">
      <c r="A134" s="54" t="s">
        <v>117</v>
      </c>
      <c r="B134" s="50" t="s">
        <v>118</v>
      </c>
      <c r="C134" s="55" t="s">
        <v>6</v>
      </c>
      <c r="D134" s="41">
        <v>716464.58</v>
      </c>
      <c r="E134" s="42" t="s">
        <v>6</v>
      </c>
    </row>
    <row r="135" spans="1:5" ht="31.5" x14ac:dyDescent="0.25">
      <c r="A135" s="54" t="s">
        <v>119</v>
      </c>
      <c r="B135" s="50" t="s">
        <v>120</v>
      </c>
      <c r="C135" s="55" t="s">
        <v>6</v>
      </c>
      <c r="D135" s="41">
        <v>716464.58</v>
      </c>
      <c r="E135" s="42" t="s">
        <v>6</v>
      </c>
    </row>
    <row r="136" spans="1:5" s="8" customFormat="1" x14ac:dyDescent="0.25">
      <c r="A136" s="54" t="s">
        <v>121</v>
      </c>
      <c r="B136" s="50" t="s">
        <v>122</v>
      </c>
      <c r="C136" s="55">
        <v>7419049611.1099997</v>
      </c>
      <c r="D136" s="41">
        <v>3836749219.5799999</v>
      </c>
      <c r="E136" s="42">
        <f t="shared" si="1"/>
        <v>51.714834388416577</v>
      </c>
    </row>
    <row r="137" spans="1:5" ht="31.5" x14ac:dyDescent="0.25">
      <c r="A137" s="54" t="s">
        <v>123</v>
      </c>
      <c r="B137" s="50" t="s">
        <v>124</v>
      </c>
      <c r="C137" s="55">
        <v>7429817696.2799997</v>
      </c>
      <c r="D137" s="41">
        <v>3861529191.3400002</v>
      </c>
      <c r="E137" s="42">
        <f t="shared" si="1"/>
        <v>51.97340431748966</v>
      </c>
    </row>
    <row r="138" spans="1:5" x14ac:dyDescent="0.25">
      <c r="A138" s="54" t="s">
        <v>125</v>
      </c>
      <c r="B138" s="50" t="s">
        <v>126</v>
      </c>
      <c r="C138" s="55">
        <v>2681269400</v>
      </c>
      <c r="D138" s="41">
        <v>701735600</v>
      </c>
      <c r="E138" s="42">
        <f t="shared" si="1"/>
        <v>26.171767745531277</v>
      </c>
    </row>
    <row r="139" spans="1:5" x14ac:dyDescent="0.25">
      <c r="A139" s="54" t="s">
        <v>127</v>
      </c>
      <c r="B139" s="50" t="s">
        <v>128</v>
      </c>
      <c r="C139" s="55">
        <v>2198475600</v>
      </c>
      <c r="D139" s="41">
        <v>682781800</v>
      </c>
      <c r="E139" s="42">
        <f t="shared" si="1"/>
        <v>31.057056080131161</v>
      </c>
    </row>
    <row r="140" spans="1:5" s="8" customFormat="1" ht="34.5" customHeight="1" x14ac:dyDescent="0.25">
      <c r="A140" s="54" t="s">
        <v>665</v>
      </c>
      <c r="B140" s="50" t="s">
        <v>129</v>
      </c>
      <c r="C140" s="55">
        <v>2198475600</v>
      </c>
      <c r="D140" s="41">
        <v>682781800</v>
      </c>
      <c r="E140" s="42">
        <f t="shared" si="1"/>
        <v>31.057056080131161</v>
      </c>
    </row>
    <row r="141" spans="1:5" ht="31.5" x14ac:dyDescent="0.25">
      <c r="A141" s="54" t="s">
        <v>130</v>
      </c>
      <c r="B141" s="50" t="s">
        <v>131</v>
      </c>
      <c r="C141" s="55">
        <v>18983000</v>
      </c>
      <c r="D141" s="41" t="s">
        <v>6</v>
      </c>
      <c r="E141" s="42" t="s">
        <v>6</v>
      </c>
    </row>
    <row r="142" spans="1:5" ht="31.5" x14ac:dyDescent="0.25">
      <c r="A142" s="54" t="s">
        <v>132</v>
      </c>
      <c r="B142" s="50" t="s">
        <v>133</v>
      </c>
      <c r="C142" s="55">
        <v>18983000</v>
      </c>
      <c r="D142" s="41" t="s">
        <v>6</v>
      </c>
      <c r="E142" s="42" t="s">
        <v>6</v>
      </c>
    </row>
    <row r="143" spans="1:5" x14ac:dyDescent="0.25">
      <c r="A143" s="54" t="s">
        <v>666</v>
      </c>
      <c r="B143" s="50" t="s">
        <v>667</v>
      </c>
      <c r="C143" s="55">
        <v>463810800</v>
      </c>
      <c r="D143" s="41">
        <v>18953800</v>
      </c>
      <c r="E143" s="42">
        <f t="shared" si="1"/>
        <v>4.0865370103499092</v>
      </c>
    </row>
    <row r="144" spans="1:5" x14ac:dyDescent="0.25">
      <c r="A144" s="54" t="s">
        <v>668</v>
      </c>
      <c r="B144" s="50" t="s">
        <v>669</v>
      </c>
      <c r="C144" s="55">
        <v>463810800</v>
      </c>
      <c r="D144" s="41">
        <v>18953800</v>
      </c>
      <c r="E144" s="42">
        <f t="shared" si="1"/>
        <v>4.0865370103499092</v>
      </c>
    </row>
    <row r="145" spans="1:5" ht="31.5" x14ac:dyDescent="0.25">
      <c r="A145" s="54" t="s">
        <v>134</v>
      </c>
      <c r="B145" s="50" t="s">
        <v>135</v>
      </c>
      <c r="C145" s="55">
        <v>730735237.24000001</v>
      </c>
      <c r="D145" s="41">
        <v>490318891.00999999</v>
      </c>
      <c r="E145" s="42">
        <f t="shared" si="1"/>
        <v>67.099390589393664</v>
      </c>
    </row>
    <row r="146" spans="1:5" ht="47.25" x14ac:dyDescent="0.25">
      <c r="A146" s="54" t="s">
        <v>720</v>
      </c>
      <c r="B146" s="50" t="s">
        <v>721</v>
      </c>
      <c r="C146" s="55">
        <v>13874600</v>
      </c>
      <c r="D146" s="41">
        <v>6283686.1500000004</v>
      </c>
      <c r="E146" s="42">
        <f t="shared" ref="E146:E195" si="2">D146/C146*100</f>
        <v>45.289133740792529</v>
      </c>
    </row>
    <row r="147" spans="1:5" ht="63" x14ac:dyDescent="0.25">
      <c r="A147" s="54" t="s">
        <v>722</v>
      </c>
      <c r="B147" s="50" t="s">
        <v>723</v>
      </c>
      <c r="C147" s="55">
        <v>13874600</v>
      </c>
      <c r="D147" s="41">
        <v>6283686.1500000004</v>
      </c>
      <c r="E147" s="42">
        <f t="shared" si="2"/>
        <v>45.289133740792529</v>
      </c>
    </row>
    <row r="148" spans="1:5" ht="31.5" x14ac:dyDescent="0.25">
      <c r="A148" s="54" t="s">
        <v>136</v>
      </c>
      <c r="B148" s="50" t="s">
        <v>137</v>
      </c>
      <c r="C148" s="55">
        <v>1808884.8</v>
      </c>
      <c r="D148" s="41">
        <v>1252304.8600000001</v>
      </c>
      <c r="E148" s="42">
        <f t="shared" si="2"/>
        <v>69.230769145718966</v>
      </c>
    </row>
    <row r="149" spans="1:5" ht="31.5" x14ac:dyDescent="0.25">
      <c r="A149" s="54" t="s">
        <v>138</v>
      </c>
      <c r="B149" s="50" t="s">
        <v>139</v>
      </c>
      <c r="C149" s="55">
        <v>1808884.8</v>
      </c>
      <c r="D149" s="41">
        <v>1252304.8600000001</v>
      </c>
      <c r="E149" s="42">
        <f t="shared" si="2"/>
        <v>69.230769145718966</v>
      </c>
    </row>
    <row r="150" spans="1:5" x14ac:dyDescent="0.25">
      <c r="A150" s="54" t="s">
        <v>808</v>
      </c>
      <c r="B150" s="50" t="s">
        <v>809</v>
      </c>
      <c r="C150" s="55">
        <v>306100</v>
      </c>
      <c r="D150" s="41" t="s">
        <v>6</v>
      </c>
      <c r="E150" s="42" t="s">
        <v>6</v>
      </c>
    </row>
    <row r="151" spans="1:5" ht="31.5" x14ac:dyDescent="0.25">
      <c r="A151" s="54" t="s">
        <v>810</v>
      </c>
      <c r="B151" s="50" t="s">
        <v>811</v>
      </c>
      <c r="C151" s="55">
        <v>306100</v>
      </c>
      <c r="D151" s="41" t="s">
        <v>6</v>
      </c>
      <c r="E151" s="42" t="s">
        <v>6</v>
      </c>
    </row>
    <row r="152" spans="1:5" s="8" customFormat="1" x14ac:dyDescent="0.25">
      <c r="A152" s="54" t="s">
        <v>140</v>
      </c>
      <c r="B152" s="50" t="s">
        <v>141</v>
      </c>
      <c r="C152" s="55">
        <v>714745652.44000006</v>
      </c>
      <c r="D152" s="41">
        <v>482782900</v>
      </c>
      <c r="E152" s="42">
        <f t="shared" si="2"/>
        <v>67.546112152186566</v>
      </c>
    </row>
    <row r="153" spans="1:5" x14ac:dyDescent="0.25">
      <c r="A153" s="54" t="s">
        <v>142</v>
      </c>
      <c r="B153" s="50" t="s">
        <v>143</v>
      </c>
      <c r="C153" s="55">
        <v>714745652.44000006</v>
      </c>
      <c r="D153" s="41">
        <v>482782900</v>
      </c>
      <c r="E153" s="42">
        <f t="shared" si="2"/>
        <v>67.546112152186566</v>
      </c>
    </row>
    <row r="154" spans="1:5" x14ac:dyDescent="0.25">
      <c r="A154" s="54" t="s">
        <v>144</v>
      </c>
      <c r="B154" s="50" t="s">
        <v>145</v>
      </c>
      <c r="C154" s="55">
        <v>3966054439.04</v>
      </c>
      <c r="D154" s="41">
        <v>2642825333.3299999</v>
      </c>
      <c r="E154" s="42">
        <f t="shared" si="2"/>
        <v>66.636133566782476</v>
      </c>
    </row>
    <row r="155" spans="1:5" ht="31.5" x14ac:dyDescent="0.25">
      <c r="A155" s="54" t="s">
        <v>146</v>
      </c>
      <c r="B155" s="50" t="s">
        <v>147</v>
      </c>
      <c r="C155" s="55">
        <v>3961042739.04</v>
      </c>
      <c r="D155" s="41">
        <v>2638331872.3299999</v>
      </c>
      <c r="E155" s="42">
        <f t="shared" si="2"/>
        <v>66.607003411667989</v>
      </c>
    </row>
    <row r="156" spans="1:5" ht="31.5" x14ac:dyDescent="0.25">
      <c r="A156" s="54" t="s">
        <v>148</v>
      </c>
      <c r="B156" s="50" t="s">
        <v>149</v>
      </c>
      <c r="C156" s="55">
        <v>3961042739.04</v>
      </c>
      <c r="D156" s="41">
        <v>2638331872.3299999</v>
      </c>
      <c r="E156" s="42">
        <f t="shared" si="2"/>
        <v>66.607003411667989</v>
      </c>
    </row>
    <row r="157" spans="1:5" ht="63" x14ac:dyDescent="0.25">
      <c r="A157" s="54" t="s">
        <v>150</v>
      </c>
      <c r="B157" s="50" t="s">
        <v>151</v>
      </c>
      <c r="C157" s="55">
        <v>800000</v>
      </c>
      <c r="D157" s="41">
        <v>800000</v>
      </c>
      <c r="E157" s="42">
        <f t="shared" si="2"/>
        <v>100</v>
      </c>
    </row>
    <row r="158" spans="1:5" ht="63" x14ac:dyDescent="0.25">
      <c r="A158" s="54" t="s">
        <v>152</v>
      </c>
      <c r="B158" s="50" t="s">
        <v>153</v>
      </c>
      <c r="C158" s="55">
        <v>800000</v>
      </c>
      <c r="D158" s="41">
        <v>800000</v>
      </c>
      <c r="E158" s="42">
        <f t="shared" si="2"/>
        <v>100</v>
      </c>
    </row>
    <row r="159" spans="1:5" ht="63" x14ac:dyDescent="0.25">
      <c r="A159" s="54" t="s">
        <v>836</v>
      </c>
      <c r="B159" s="50" t="s">
        <v>846</v>
      </c>
      <c r="C159" s="55">
        <v>2731300</v>
      </c>
      <c r="D159" s="41">
        <v>2731300</v>
      </c>
      <c r="E159" s="42">
        <f t="shared" si="2"/>
        <v>100</v>
      </c>
    </row>
    <row r="160" spans="1:5" s="8" customFormat="1" ht="63" x14ac:dyDescent="0.25">
      <c r="A160" s="54" t="s">
        <v>837</v>
      </c>
      <c r="B160" s="50" t="s">
        <v>847</v>
      </c>
      <c r="C160" s="55">
        <v>2731300</v>
      </c>
      <c r="D160" s="41">
        <v>2731300</v>
      </c>
      <c r="E160" s="42">
        <f t="shared" si="2"/>
        <v>100</v>
      </c>
    </row>
    <row r="161" spans="1:5" ht="47.25" x14ac:dyDescent="0.25">
      <c r="A161" s="54" t="s">
        <v>812</v>
      </c>
      <c r="B161" s="50" t="s">
        <v>154</v>
      </c>
      <c r="C161" s="55">
        <v>1477700</v>
      </c>
      <c r="D161" s="41">
        <v>962161</v>
      </c>
      <c r="E161" s="42">
        <f t="shared" si="2"/>
        <v>65.112066048589028</v>
      </c>
    </row>
    <row r="162" spans="1:5" ht="47.25" x14ac:dyDescent="0.25">
      <c r="A162" s="54" t="s">
        <v>813</v>
      </c>
      <c r="B162" s="50" t="s">
        <v>155</v>
      </c>
      <c r="C162" s="55">
        <v>1477700</v>
      </c>
      <c r="D162" s="41">
        <v>962161</v>
      </c>
      <c r="E162" s="42">
        <f t="shared" si="2"/>
        <v>65.112066048589028</v>
      </c>
    </row>
    <row r="163" spans="1:5" ht="47.25" x14ac:dyDescent="0.25">
      <c r="A163" s="54" t="s">
        <v>156</v>
      </c>
      <c r="B163" s="50" t="s">
        <v>157</v>
      </c>
      <c r="C163" s="55">
        <v>2700</v>
      </c>
      <c r="D163" s="41" t="s">
        <v>6</v>
      </c>
      <c r="E163" s="42" t="s">
        <v>6</v>
      </c>
    </row>
    <row r="164" spans="1:5" ht="48.75" customHeight="1" x14ac:dyDescent="0.25">
      <c r="A164" s="54" t="s">
        <v>158</v>
      </c>
      <c r="B164" s="50" t="s">
        <v>159</v>
      </c>
      <c r="C164" s="55">
        <v>2700</v>
      </c>
      <c r="D164" s="41" t="s">
        <v>6</v>
      </c>
      <c r="E164" s="42" t="s">
        <v>6</v>
      </c>
    </row>
    <row r="165" spans="1:5" x14ac:dyDescent="0.25">
      <c r="A165" s="54" t="s">
        <v>160</v>
      </c>
      <c r="B165" s="50" t="s">
        <v>161</v>
      </c>
      <c r="C165" s="55">
        <v>51758620</v>
      </c>
      <c r="D165" s="41">
        <v>26649367</v>
      </c>
      <c r="E165" s="42">
        <f t="shared" si="2"/>
        <v>51.48778502981726</v>
      </c>
    </row>
    <row r="166" spans="1:5" s="8" customFormat="1" ht="48" customHeight="1" x14ac:dyDescent="0.25">
      <c r="A166" s="54" t="s">
        <v>162</v>
      </c>
      <c r="B166" s="50" t="s">
        <v>163</v>
      </c>
      <c r="C166" s="55">
        <v>10731850</v>
      </c>
      <c r="D166" s="41">
        <v>8412000</v>
      </c>
      <c r="E166" s="42">
        <f t="shared" si="2"/>
        <v>78.383503310240073</v>
      </c>
    </row>
    <row r="167" spans="1:5" s="8" customFormat="1" ht="63" x14ac:dyDescent="0.25">
      <c r="A167" s="54" t="s">
        <v>164</v>
      </c>
      <c r="B167" s="50" t="s">
        <v>165</v>
      </c>
      <c r="C167" s="55">
        <v>10731850</v>
      </c>
      <c r="D167" s="41">
        <v>8412000</v>
      </c>
      <c r="E167" s="42">
        <f t="shared" si="2"/>
        <v>78.383503310240073</v>
      </c>
    </row>
    <row r="168" spans="1:5" ht="63" x14ac:dyDescent="0.25">
      <c r="A168" s="54" t="s">
        <v>873</v>
      </c>
      <c r="B168" s="50" t="s">
        <v>886</v>
      </c>
      <c r="C168" s="55">
        <v>551070</v>
      </c>
      <c r="D168" s="41" t="s">
        <v>6</v>
      </c>
      <c r="E168" s="42" t="s">
        <v>6</v>
      </c>
    </row>
    <row r="169" spans="1:5" ht="63" x14ac:dyDescent="0.25">
      <c r="A169" s="54" t="s">
        <v>874</v>
      </c>
      <c r="B169" s="50" t="s">
        <v>887</v>
      </c>
      <c r="C169" s="55">
        <v>551070</v>
      </c>
      <c r="D169" s="41" t="s">
        <v>6</v>
      </c>
      <c r="E169" s="42" t="s">
        <v>6</v>
      </c>
    </row>
    <row r="170" spans="1:5" ht="94.5" x14ac:dyDescent="0.25">
      <c r="A170" s="54" t="s">
        <v>875</v>
      </c>
      <c r="B170" s="50" t="s">
        <v>715</v>
      </c>
      <c r="C170" s="55">
        <v>30630800</v>
      </c>
      <c r="D170" s="41">
        <v>13914967</v>
      </c>
      <c r="E170" s="42">
        <f t="shared" si="2"/>
        <v>45.428023427399872</v>
      </c>
    </row>
    <row r="171" spans="1:5" ht="110.25" x14ac:dyDescent="0.25">
      <c r="A171" s="54" t="s">
        <v>876</v>
      </c>
      <c r="B171" s="50" t="s">
        <v>716</v>
      </c>
      <c r="C171" s="55">
        <v>30630800</v>
      </c>
      <c r="D171" s="41">
        <v>13914967</v>
      </c>
      <c r="E171" s="42">
        <f t="shared" si="2"/>
        <v>45.428023427399872</v>
      </c>
    </row>
    <row r="172" spans="1:5" ht="33" customHeight="1" x14ac:dyDescent="0.25">
      <c r="A172" s="54" t="s">
        <v>877</v>
      </c>
      <c r="B172" s="50" t="s">
        <v>888</v>
      </c>
      <c r="C172" s="55">
        <v>100000</v>
      </c>
      <c r="D172" s="41">
        <v>100000</v>
      </c>
      <c r="E172" s="42">
        <f t="shared" si="2"/>
        <v>100</v>
      </c>
    </row>
    <row r="173" spans="1:5" ht="31.5" x14ac:dyDescent="0.25">
      <c r="A173" s="54" t="s">
        <v>878</v>
      </c>
      <c r="B173" s="50" t="s">
        <v>889</v>
      </c>
      <c r="C173" s="55">
        <v>100000</v>
      </c>
      <c r="D173" s="41">
        <v>100000</v>
      </c>
      <c r="E173" s="42">
        <f t="shared" si="2"/>
        <v>100</v>
      </c>
    </row>
    <row r="174" spans="1:5" x14ac:dyDescent="0.25">
      <c r="A174" s="54" t="s">
        <v>761</v>
      </c>
      <c r="B174" s="50" t="s">
        <v>763</v>
      </c>
      <c r="C174" s="55">
        <v>9744900</v>
      </c>
      <c r="D174" s="41">
        <v>4222400</v>
      </c>
      <c r="E174" s="42">
        <f t="shared" si="2"/>
        <v>43.329331239930632</v>
      </c>
    </row>
    <row r="175" spans="1:5" ht="31.5" x14ac:dyDescent="0.25">
      <c r="A175" s="54" t="s">
        <v>762</v>
      </c>
      <c r="B175" s="50" t="s">
        <v>764</v>
      </c>
      <c r="C175" s="55">
        <v>9744900</v>
      </c>
      <c r="D175" s="41">
        <v>4222400</v>
      </c>
      <c r="E175" s="42">
        <f t="shared" si="2"/>
        <v>43.329331239930632</v>
      </c>
    </row>
    <row r="176" spans="1:5" ht="31.5" x14ac:dyDescent="0.25">
      <c r="A176" s="54" t="s">
        <v>838</v>
      </c>
      <c r="B176" s="50" t="s">
        <v>848</v>
      </c>
      <c r="C176" s="55" t="s">
        <v>6</v>
      </c>
      <c r="D176" s="41">
        <v>-0.01</v>
      </c>
      <c r="E176" s="42" t="s">
        <v>6</v>
      </c>
    </row>
    <row r="177" spans="1:5" ht="31.5" x14ac:dyDescent="0.25">
      <c r="A177" s="54" t="s">
        <v>839</v>
      </c>
      <c r="B177" s="50" t="s">
        <v>849</v>
      </c>
      <c r="C177" s="55" t="s">
        <v>6</v>
      </c>
      <c r="D177" s="41">
        <v>-0.01</v>
      </c>
      <c r="E177" s="42" t="s">
        <v>6</v>
      </c>
    </row>
    <row r="178" spans="1:5" ht="31.5" x14ac:dyDescent="0.25">
      <c r="A178" s="54" t="s">
        <v>840</v>
      </c>
      <c r="B178" s="50" t="s">
        <v>850</v>
      </c>
      <c r="C178" s="55" t="s">
        <v>6</v>
      </c>
      <c r="D178" s="41">
        <v>-0.01</v>
      </c>
      <c r="E178" s="42" t="s">
        <v>6</v>
      </c>
    </row>
    <row r="179" spans="1:5" x14ac:dyDescent="0.25">
      <c r="A179" s="54" t="s">
        <v>937</v>
      </c>
      <c r="B179" s="50" t="s">
        <v>941</v>
      </c>
      <c r="C179" s="56">
        <v>223240</v>
      </c>
      <c r="D179" s="41">
        <v>209631.3</v>
      </c>
      <c r="E179" s="42">
        <f t="shared" si="2"/>
        <v>93.904004658663325</v>
      </c>
    </row>
    <row r="180" spans="1:5" ht="17.25" customHeight="1" x14ac:dyDescent="0.25">
      <c r="A180" s="54" t="s">
        <v>938</v>
      </c>
      <c r="B180" s="50" t="s">
        <v>942</v>
      </c>
      <c r="C180" s="56">
        <v>223240</v>
      </c>
      <c r="D180" s="41">
        <v>209631.3</v>
      </c>
      <c r="E180" s="42">
        <f t="shared" si="2"/>
        <v>93.904004658663325</v>
      </c>
    </row>
    <row r="181" spans="1:5" s="8" customFormat="1" ht="31.5" customHeight="1" x14ac:dyDescent="0.25">
      <c r="A181" s="54" t="s">
        <v>939</v>
      </c>
      <c r="B181" s="50" t="s">
        <v>943</v>
      </c>
      <c r="C181" s="56">
        <v>223240</v>
      </c>
      <c r="D181" s="41">
        <v>209631.3</v>
      </c>
      <c r="E181" s="42">
        <f t="shared" si="2"/>
        <v>93.904004658663325</v>
      </c>
    </row>
    <row r="182" spans="1:5" ht="63" x14ac:dyDescent="0.25">
      <c r="A182" s="54" t="s">
        <v>166</v>
      </c>
      <c r="B182" s="50" t="s">
        <v>167</v>
      </c>
      <c r="C182" s="55">
        <v>34465142.68</v>
      </c>
      <c r="D182" s="41">
        <v>34466864.799999997</v>
      </c>
      <c r="E182" s="42">
        <f t="shared" si="2"/>
        <v>100.00499670062585</v>
      </c>
    </row>
    <row r="183" spans="1:5" ht="78.75" x14ac:dyDescent="0.25">
      <c r="A183" s="54" t="s">
        <v>168</v>
      </c>
      <c r="B183" s="50" t="s">
        <v>169</v>
      </c>
      <c r="C183" s="55">
        <v>34465142.68</v>
      </c>
      <c r="D183" s="41">
        <v>34466864.799999997</v>
      </c>
      <c r="E183" s="42">
        <f t="shared" si="2"/>
        <v>100.00499670062585</v>
      </c>
    </row>
    <row r="184" spans="1:5" ht="78.75" x14ac:dyDescent="0.25">
      <c r="A184" s="54" t="s">
        <v>170</v>
      </c>
      <c r="B184" s="50" t="s">
        <v>171</v>
      </c>
      <c r="C184" s="55">
        <v>34465142.68</v>
      </c>
      <c r="D184" s="41">
        <v>34466864.799999997</v>
      </c>
      <c r="E184" s="42">
        <f t="shared" si="2"/>
        <v>100.00499670062585</v>
      </c>
    </row>
    <row r="185" spans="1:5" s="8" customFormat="1" ht="31.5" x14ac:dyDescent="0.25">
      <c r="A185" s="54" t="s">
        <v>172</v>
      </c>
      <c r="B185" s="50" t="s">
        <v>173</v>
      </c>
      <c r="C185" s="55">
        <v>34146389.340000004</v>
      </c>
      <c r="D185" s="41">
        <v>34148111.460000001</v>
      </c>
      <c r="E185" s="42">
        <f t="shared" si="2"/>
        <v>100.00504334435729</v>
      </c>
    </row>
    <row r="186" spans="1:5" s="8" customFormat="1" ht="31.5" x14ac:dyDescent="0.25">
      <c r="A186" s="54" t="s">
        <v>879</v>
      </c>
      <c r="B186" s="50" t="s">
        <v>890</v>
      </c>
      <c r="C186" s="55">
        <v>0.33</v>
      </c>
      <c r="D186" s="41">
        <v>0.33</v>
      </c>
      <c r="E186" s="42">
        <f t="shared" si="2"/>
        <v>100</v>
      </c>
    </row>
    <row r="187" spans="1:5" ht="31.5" x14ac:dyDescent="0.25">
      <c r="A187" s="54" t="s">
        <v>174</v>
      </c>
      <c r="B187" s="50" t="s">
        <v>175</v>
      </c>
      <c r="C187" s="55">
        <v>34146389.009999998</v>
      </c>
      <c r="D187" s="41">
        <v>34148111.130000003</v>
      </c>
      <c r="E187" s="42">
        <f t="shared" si="2"/>
        <v>100.00504334440605</v>
      </c>
    </row>
    <row r="188" spans="1:5" ht="63" x14ac:dyDescent="0.25">
      <c r="A188" s="54" t="s">
        <v>880</v>
      </c>
      <c r="B188" s="50" t="s">
        <v>891</v>
      </c>
      <c r="C188" s="55">
        <v>6572.36</v>
      </c>
      <c r="D188" s="41">
        <v>6572.36</v>
      </c>
      <c r="E188" s="42">
        <f t="shared" si="2"/>
        <v>100</v>
      </c>
    </row>
    <row r="189" spans="1:5" ht="47.25" x14ac:dyDescent="0.25">
      <c r="A189" s="54" t="s">
        <v>814</v>
      </c>
      <c r="B189" s="50" t="s">
        <v>815</v>
      </c>
      <c r="C189" s="55">
        <v>312180.98</v>
      </c>
      <c r="D189" s="41">
        <v>312180.98</v>
      </c>
      <c r="E189" s="42">
        <f t="shared" si="2"/>
        <v>100</v>
      </c>
    </row>
    <row r="190" spans="1:5" ht="47.25" x14ac:dyDescent="0.25">
      <c r="A190" s="54" t="s">
        <v>176</v>
      </c>
      <c r="B190" s="50" t="s">
        <v>177</v>
      </c>
      <c r="C190" s="55">
        <v>-45456467.850000001</v>
      </c>
      <c r="D190" s="41">
        <v>-59456467.850000001</v>
      </c>
      <c r="E190" s="42">
        <f t="shared" si="2"/>
        <v>130.79869743992879</v>
      </c>
    </row>
    <row r="191" spans="1:5" ht="47.25" x14ac:dyDescent="0.25">
      <c r="A191" s="54" t="s">
        <v>178</v>
      </c>
      <c r="B191" s="50" t="s">
        <v>179</v>
      </c>
      <c r="C191" s="55">
        <v>-45456467.850000001</v>
      </c>
      <c r="D191" s="41">
        <v>-59456467.850000001</v>
      </c>
      <c r="E191" s="42">
        <f t="shared" si="2"/>
        <v>130.79869743992879</v>
      </c>
    </row>
    <row r="192" spans="1:5" s="52" customFormat="1" ht="63" x14ac:dyDescent="0.25">
      <c r="A192" s="54" t="s">
        <v>816</v>
      </c>
      <c r="B192" s="50" t="s">
        <v>817</v>
      </c>
      <c r="C192" s="55">
        <v>-75408.13</v>
      </c>
      <c r="D192" s="41">
        <v>-75408.13</v>
      </c>
      <c r="E192" s="42">
        <f t="shared" si="2"/>
        <v>100</v>
      </c>
    </row>
    <row r="193" spans="1:5" s="52" customFormat="1" ht="47.25" x14ac:dyDescent="0.25">
      <c r="A193" s="54" t="s">
        <v>881</v>
      </c>
      <c r="B193" s="50" t="s">
        <v>892</v>
      </c>
      <c r="C193" s="55">
        <v>-6572.36</v>
      </c>
      <c r="D193" s="41">
        <v>-6572.36</v>
      </c>
      <c r="E193" s="42">
        <f t="shared" si="2"/>
        <v>100</v>
      </c>
    </row>
    <row r="194" spans="1:5" s="52" customFormat="1" ht="63" x14ac:dyDescent="0.25">
      <c r="A194" s="54" t="s">
        <v>818</v>
      </c>
      <c r="B194" s="50" t="s">
        <v>819</v>
      </c>
      <c r="C194" s="55">
        <v>-27727.64</v>
      </c>
      <c r="D194" s="41">
        <v>-27727.64</v>
      </c>
      <c r="E194" s="42">
        <f t="shared" si="2"/>
        <v>100</v>
      </c>
    </row>
    <row r="195" spans="1:5" s="52" customFormat="1" ht="47.25" x14ac:dyDescent="0.25">
      <c r="A195" s="54" t="s">
        <v>180</v>
      </c>
      <c r="B195" s="50" t="s">
        <v>181</v>
      </c>
      <c r="C195" s="55">
        <v>-45346759.719999999</v>
      </c>
      <c r="D195" s="41">
        <v>-59346759.719999999</v>
      </c>
      <c r="E195" s="42">
        <f t="shared" si="2"/>
        <v>130.8732092137233</v>
      </c>
    </row>
    <row r="196" spans="1:5" x14ac:dyDescent="0.25">
      <c r="A196" s="28"/>
      <c r="B196" s="5"/>
      <c r="C196" s="6"/>
      <c r="D196" s="7"/>
      <c r="E196" s="6"/>
    </row>
    <row r="197" spans="1:5" s="8" customFormat="1" x14ac:dyDescent="0.25">
      <c r="A197" s="71" t="s">
        <v>681</v>
      </c>
      <c r="B197" s="71"/>
      <c r="C197" s="71"/>
      <c r="D197" s="71"/>
      <c r="E197" s="71"/>
    </row>
    <row r="198" spans="1:5" s="8" customFormat="1" x14ac:dyDescent="0.25">
      <c r="A198" s="30"/>
      <c r="B198" s="17"/>
      <c r="C198" s="30"/>
      <c r="D198" s="30"/>
      <c r="E198" s="5"/>
    </row>
    <row r="199" spans="1:5" ht="63" x14ac:dyDescent="0.25">
      <c r="A199" s="65" t="s">
        <v>2</v>
      </c>
      <c r="B199" s="65" t="s">
        <v>182</v>
      </c>
      <c r="C199" s="33" t="s">
        <v>699</v>
      </c>
      <c r="D199" s="33" t="s">
        <v>700</v>
      </c>
      <c r="E199" s="40" t="s">
        <v>615</v>
      </c>
    </row>
    <row r="200" spans="1:5" ht="31.5" x14ac:dyDescent="0.25">
      <c r="A200" s="31" t="s">
        <v>765</v>
      </c>
      <c r="B200" s="51" t="s">
        <v>5</v>
      </c>
      <c r="C200" s="44">
        <v>8918045707.9099998</v>
      </c>
      <c r="D200" s="45">
        <v>4753906051.0900002</v>
      </c>
      <c r="E200" s="46">
        <f t="shared" ref="E200:E261" si="3">D200/C200*100</f>
        <v>53.306589882954391</v>
      </c>
    </row>
    <row r="201" spans="1:5" x14ac:dyDescent="0.25">
      <c r="A201" s="39" t="s">
        <v>183</v>
      </c>
      <c r="B201" s="62" t="s">
        <v>184</v>
      </c>
      <c r="C201" s="47">
        <v>694078577.73000002</v>
      </c>
      <c r="D201" s="48">
        <v>287900547.85000002</v>
      </c>
      <c r="E201" s="49">
        <f t="shared" si="3"/>
        <v>41.479532301887978</v>
      </c>
    </row>
    <row r="202" spans="1:5" ht="31.5" x14ac:dyDescent="0.25">
      <c r="A202" s="39" t="s">
        <v>185</v>
      </c>
      <c r="B202" s="62" t="s">
        <v>186</v>
      </c>
      <c r="C202" s="47">
        <v>4996695</v>
      </c>
      <c r="D202" s="48">
        <v>1800314.1</v>
      </c>
      <c r="E202" s="49">
        <f t="shared" si="3"/>
        <v>36.030097894708405</v>
      </c>
    </row>
    <row r="203" spans="1:5" ht="63" x14ac:dyDescent="0.25">
      <c r="A203" s="39" t="s">
        <v>187</v>
      </c>
      <c r="B203" s="62" t="s">
        <v>188</v>
      </c>
      <c r="C203" s="47">
        <v>4996695</v>
      </c>
      <c r="D203" s="48">
        <v>1800314.1</v>
      </c>
      <c r="E203" s="49">
        <f t="shared" si="3"/>
        <v>36.030097894708405</v>
      </c>
    </row>
    <row r="204" spans="1:5" ht="31.5" x14ac:dyDescent="0.25">
      <c r="A204" s="39" t="s">
        <v>189</v>
      </c>
      <c r="B204" s="62" t="s">
        <v>190</v>
      </c>
      <c r="C204" s="47">
        <v>4996695</v>
      </c>
      <c r="D204" s="48">
        <v>1800314.1</v>
      </c>
      <c r="E204" s="49">
        <f t="shared" si="3"/>
        <v>36.030097894708405</v>
      </c>
    </row>
    <row r="205" spans="1:5" x14ac:dyDescent="0.25">
      <c r="A205" s="39" t="s">
        <v>191</v>
      </c>
      <c r="B205" s="62" t="s">
        <v>192</v>
      </c>
      <c r="C205" s="47">
        <v>3795465</v>
      </c>
      <c r="D205" s="48">
        <v>1434807.38</v>
      </c>
      <c r="E205" s="49">
        <f t="shared" si="3"/>
        <v>37.803204086982753</v>
      </c>
    </row>
    <row r="206" spans="1:5" ht="31.5" x14ac:dyDescent="0.25">
      <c r="A206" s="39" t="s">
        <v>193</v>
      </c>
      <c r="B206" s="62" t="s">
        <v>735</v>
      </c>
      <c r="C206" s="47">
        <v>55000</v>
      </c>
      <c r="D206" s="48" t="s">
        <v>6</v>
      </c>
      <c r="E206" s="49" t="s">
        <v>6</v>
      </c>
    </row>
    <row r="207" spans="1:5" ht="47.25" x14ac:dyDescent="0.25">
      <c r="A207" s="39" t="s">
        <v>194</v>
      </c>
      <c r="B207" s="62" t="s">
        <v>195</v>
      </c>
      <c r="C207" s="47">
        <v>1146230</v>
      </c>
      <c r="D207" s="48">
        <v>365506.72</v>
      </c>
      <c r="E207" s="49">
        <f t="shared" si="3"/>
        <v>31.887729338788894</v>
      </c>
    </row>
    <row r="208" spans="1:5" ht="47.25" x14ac:dyDescent="0.25">
      <c r="A208" s="39" t="s">
        <v>196</v>
      </c>
      <c r="B208" s="62" t="s">
        <v>197</v>
      </c>
      <c r="C208" s="47">
        <v>47023261</v>
      </c>
      <c r="D208" s="48">
        <v>17819025.77</v>
      </c>
      <c r="E208" s="49">
        <f t="shared" si="3"/>
        <v>37.894066449368538</v>
      </c>
    </row>
    <row r="209" spans="1:5" ht="63" x14ac:dyDescent="0.25">
      <c r="A209" s="39" t="s">
        <v>187</v>
      </c>
      <c r="B209" s="62" t="s">
        <v>198</v>
      </c>
      <c r="C209" s="47">
        <v>36797671</v>
      </c>
      <c r="D209" s="48">
        <v>14694807.380000001</v>
      </c>
      <c r="E209" s="49">
        <f t="shared" si="3"/>
        <v>39.934069142582423</v>
      </c>
    </row>
    <row r="210" spans="1:5" ht="31.5" x14ac:dyDescent="0.25">
      <c r="A210" s="39" t="s">
        <v>189</v>
      </c>
      <c r="B210" s="62" t="s">
        <v>199</v>
      </c>
      <c r="C210" s="47">
        <v>36797671</v>
      </c>
      <c r="D210" s="48">
        <v>14694807.380000001</v>
      </c>
      <c r="E210" s="49">
        <f t="shared" si="3"/>
        <v>39.934069142582423</v>
      </c>
    </row>
    <row r="211" spans="1:5" x14ac:dyDescent="0.25">
      <c r="A211" s="39" t="s">
        <v>191</v>
      </c>
      <c r="B211" s="62" t="s">
        <v>200</v>
      </c>
      <c r="C211" s="47">
        <v>24193030</v>
      </c>
      <c r="D211" s="48">
        <v>9652897.0299999993</v>
      </c>
      <c r="E211" s="49">
        <f t="shared" si="3"/>
        <v>39.899495970533664</v>
      </c>
    </row>
    <row r="212" spans="1:5" ht="31.5" x14ac:dyDescent="0.25">
      <c r="A212" s="39" t="s">
        <v>193</v>
      </c>
      <c r="B212" s="62" t="s">
        <v>201</v>
      </c>
      <c r="C212" s="47">
        <v>1492570</v>
      </c>
      <c r="D212" s="48">
        <v>1053190.76</v>
      </c>
      <c r="E212" s="49">
        <f t="shared" si="3"/>
        <v>70.562235607040208</v>
      </c>
    </row>
    <row r="213" spans="1:5" ht="31.5" x14ac:dyDescent="0.25">
      <c r="A213" s="39" t="s">
        <v>820</v>
      </c>
      <c r="B213" s="62" t="s">
        <v>202</v>
      </c>
      <c r="C213" s="47">
        <v>3805774</v>
      </c>
      <c r="D213" s="48">
        <v>1506450.31</v>
      </c>
      <c r="E213" s="49">
        <f t="shared" si="3"/>
        <v>39.583283452984865</v>
      </c>
    </row>
    <row r="214" spans="1:5" ht="47.25" x14ac:dyDescent="0.25">
      <c r="A214" s="39" t="s">
        <v>194</v>
      </c>
      <c r="B214" s="62" t="s">
        <v>203</v>
      </c>
      <c r="C214" s="47">
        <v>7306297</v>
      </c>
      <c r="D214" s="48">
        <v>2482269.2799999998</v>
      </c>
      <c r="E214" s="49">
        <f t="shared" si="3"/>
        <v>33.974382371808865</v>
      </c>
    </row>
    <row r="215" spans="1:5" ht="31.5" x14ac:dyDescent="0.25">
      <c r="A215" s="39" t="s">
        <v>204</v>
      </c>
      <c r="B215" s="62" t="s">
        <v>205</v>
      </c>
      <c r="C215" s="47">
        <v>9821490</v>
      </c>
      <c r="D215" s="48">
        <v>3104218.39</v>
      </c>
      <c r="E215" s="49">
        <f t="shared" si="3"/>
        <v>31.606389560036206</v>
      </c>
    </row>
    <row r="216" spans="1:5" ht="31.5" x14ac:dyDescent="0.25">
      <c r="A216" s="39" t="s">
        <v>206</v>
      </c>
      <c r="B216" s="62" t="s">
        <v>207</v>
      </c>
      <c r="C216" s="47">
        <v>9821490</v>
      </c>
      <c r="D216" s="48">
        <v>3104218.39</v>
      </c>
      <c r="E216" s="49">
        <f t="shared" si="3"/>
        <v>31.606389560036206</v>
      </c>
    </row>
    <row r="217" spans="1:5" ht="31.5" x14ac:dyDescent="0.25">
      <c r="A217" s="39" t="s">
        <v>893</v>
      </c>
      <c r="B217" s="62" t="s">
        <v>208</v>
      </c>
      <c r="C217" s="47">
        <v>1240619</v>
      </c>
      <c r="D217" s="48">
        <v>635503.43000000005</v>
      </c>
      <c r="E217" s="49">
        <f t="shared" si="3"/>
        <v>51.22470557036447</v>
      </c>
    </row>
    <row r="218" spans="1:5" x14ac:dyDescent="0.25">
      <c r="A218" s="39" t="s">
        <v>209</v>
      </c>
      <c r="B218" s="62" t="s">
        <v>210</v>
      </c>
      <c r="C218" s="47">
        <v>8580871</v>
      </c>
      <c r="D218" s="48">
        <v>2468714.96</v>
      </c>
      <c r="E218" s="49">
        <f t="shared" si="3"/>
        <v>28.769981042716992</v>
      </c>
    </row>
    <row r="219" spans="1:5" x14ac:dyDescent="0.25">
      <c r="A219" s="39" t="s">
        <v>211</v>
      </c>
      <c r="B219" s="62" t="s">
        <v>212</v>
      </c>
      <c r="C219" s="47">
        <v>400000</v>
      </c>
      <c r="D219" s="48">
        <v>20000</v>
      </c>
      <c r="E219" s="49">
        <f t="shared" si="3"/>
        <v>5</v>
      </c>
    </row>
    <row r="220" spans="1:5" x14ac:dyDescent="0.25">
      <c r="A220" s="39" t="s">
        <v>213</v>
      </c>
      <c r="B220" s="62" t="s">
        <v>214</v>
      </c>
      <c r="C220" s="47">
        <v>400000</v>
      </c>
      <c r="D220" s="48">
        <v>20000</v>
      </c>
      <c r="E220" s="49">
        <f t="shared" si="3"/>
        <v>5</v>
      </c>
    </row>
    <row r="221" spans="1:5" x14ac:dyDescent="0.25">
      <c r="A221" s="39" t="s">
        <v>215</v>
      </c>
      <c r="B221" s="62" t="s">
        <v>216</v>
      </c>
      <c r="C221" s="47">
        <v>4100</v>
      </c>
      <c r="D221" s="48" t="s">
        <v>6</v>
      </c>
      <c r="E221" s="49" t="s">
        <v>6</v>
      </c>
    </row>
    <row r="222" spans="1:5" x14ac:dyDescent="0.25">
      <c r="A222" s="39" t="s">
        <v>217</v>
      </c>
      <c r="B222" s="62" t="s">
        <v>218</v>
      </c>
      <c r="C222" s="47">
        <v>4100</v>
      </c>
      <c r="D222" s="48" t="s">
        <v>6</v>
      </c>
      <c r="E222" s="49" t="s">
        <v>6</v>
      </c>
    </row>
    <row r="223" spans="1:5" x14ac:dyDescent="0.25">
      <c r="A223" s="39" t="s">
        <v>219</v>
      </c>
      <c r="B223" s="62" t="s">
        <v>220</v>
      </c>
      <c r="C223" s="47">
        <v>4000</v>
      </c>
      <c r="D223" s="48" t="s">
        <v>6</v>
      </c>
      <c r="E223" s="49" t="s">
        <v>6</v>
      </c>
    </row>
    <row r="224" spans="1:5" x14ac:dyDescent="0.25">
      <c r="A224" s="39" t="s">
        <v>221</v>
      </c>
      <c r="B224" s="62" t="s">
        <v>222</v>
      </c>
      <c r="C224" s="47">
        <v>100</v>
      </c>
      <c r="D224" s="48" t="s">
        <v>6</v>
      </c>
      <c r="E224" s="49" t="s">
        <v>6</v>
      </c>
    </row>
    <row r="225" spans="1:5" ht="47.25" x14ac:dyDescent="0.25">
      <c r="A225" s="39" t="s">
        <v>944</v>
      </c>
      <c r="B225" s="62" t="s">
        <v>223</v>
      </c>
      <c r="C225" s="47">
        <v>272560799.92000002</v>
      </c>
      <c r="D225" s="48">
        <v>113626788.94</v>
      </c>
      <c r="E225" s="49">
        <f t="shared" si="3"/>
        <v>41.688602679971176</v>
      </c>
    </row>
    <row r="226" spans="1:5" ht="63" x14ac:dyDescent="0.25">
      <c r="A226" s="39" t="s">
        <v>187</v>
      </c>
      <c r="B226" s="62" t="s">
        <v>224</v>
      </c>
      <c r="C226" s="47">
        <v>183608437.91999999</v>
      </c>
      <c r="D226" s="48">
        <v>83282559.189999998</v>
      </c>
      <c r="E226" s="49">
        <f t="shared" si="3"/>
        <v>45.358786411704585</v>
      </c>
    </row>
    <row r="227" spans="1:5" ht="31.5" x14ac:dyDescent="0.25">
      <c r="A227" s="39" t="s">
        <v>189</v>
      </c>
      <c r="B227" s="62" t="s">
        <v>225</v>
      </c>
      <c r="C227" s="47">
        <v>183608437.91999999</v>
      </c>
      <c r="D227" s="48">
        <v>83282559.189999998</v>
      </c>
      <c r="E227" s="49">
        <f t="shared" si="3"/>
        <v>45.358786411704585</v>
      </c>
    </row>
    <row r="228" spans="1:5" x14ac:dyDescent="0.25">
      <c r="A228" s="39" t="s">
        <v>191</v>
      </c>
      <c r="B228" s="62" t="s">
        <v>226</v>
      </c>
      <c r="C228" s="47">
        <v>135512655.66999999</v>
      </c>
      <c r="D228" s="48">
        <v>63420773.289999999</v>
      </c>
      <c r="E228" s="49">
        <f t="shared" si="3"/>
        <v>46.800627569754134</v>
      </c>
    </row>
    <row r="229" spans="1:5" ht="31.5" x14ac:dyDescent="0.25">
      <c r="A229" s="39" t="s">
        <v>193</v>
      </c>
      <c r="B229" s="62" t="s">
        <v>227</v>
      </c>
      <c r="C229" s="47">
        <v>7170960</v>
      </c>
      <c r="D229" s="48">
        <v>4176460.68</v>
      </c>
      <c r="E229" s="49">
        <f t="shared" si="3"/>
        <v>58.241304929883867</v>
      </c>
    </row>
    <row r="230" spans="1:5" ht="47.25" x14ac:dyDescent="0.25">
      <c r="A230" s="39" t="s">
        <v>194</v>
      </c>
      <c r="B230" s="62" t="s">
        <v>228</v>
      </c>
      <c r="C230" s="47">
        <v>40924822.25</v>
      </c>
      <c r="D230" s="48">
        <v>15685325.220000001</v>
      </c>
      <c r="E230" s="49">
        <f t="shared" si="3"/>
        <v>38.32716761524847</v>
      </c>
    </row>
    <row r="231" spans="1:5" ht="31.5" x14ac:dyDescent="0.25">
      <c r="A231" s="39" t="s">
        <v>204</v>
      </c>
      <c r="B231" s="62" t="s">
        <v>229</v>
      </c>
      <c r="C231" s="47">
        <v>86911704</v>
      </c>
      <c r="D231" s="48">
        <v>28788692.75</v>
      </c>
      <c r="E231" s="49">
        <f t="shared" si="3"/>
        <v>33.124068940128012</v>
      </c>
    </row>
    <row r="232" spans="1:5" ht="31.5" x14ac:dyDescent="0.25">
      <c r="A232" s="39" t="s">
        <v>206</v>
      </c>
      <c r="B232" s="62" t="s">
        <v>230</v>
      </c>
      <c r="C232" s="47">
        <v>86911704</v>
      </c>
      <c r="D232" s="48">
        <v>28788692.75</v>
      </c>
      <c r="E232" s="49">
        <f t="shared" si="3"/>
        <v>33.124068940128012</v>
      </c>
    </row>
    <row r="233" spans="1:5" ht="31.5" x14ac:dyDescent="0.25">
      <c r="A233" s="39" t="s">
        <v>893</v>
      </c>
      <c r="B233" s="62" t="s">
        <v>231</v>
      </c>
      <c r="C233" s="47">
        <v>2731757</v>
      </c>
      <c r="D233" s="48">
        <v>1197986.1399999999</v>
      </c>
      <c r="E233" s="49">
        <f t="shared" si="3"/>
        <v>43.854052172283254</v>
      </c>
    </row>
    <row r="234" spans="1:5" x14ac:dyDescent="0.25">
      <c r="A234" s="39" t="s">
        <v>209</v>
      </c>
      <c r="B234" s="62" t="s">
        <v>232</v>
      </c>
      <c r="C234" s="47">
        <v>38063640</v>
      </c>
      <c r="D234" s="48">
        <v>7489558.4500000002</v>
      </c>
      <c r="E234" s="49">
        <f t="shared" si="3"/>
        <v>19.676411530794219</v>
      </c>
    </row>
    <row r="235" spans="1:5" x14ac:dyDescent="0.25">
      <c r="A235" s="39" t="s">
        <v>736</v>
      </c>
      <c r="B235" s="62" t="s">
        <v>737</v>
      </c>
      <c r="C235" s="47">
        <v>46116307</v>
      </c>
      <c r="D235" s="48">
        <v>20101148.16</v>
      </c>
      <c r="E235" s="49">
        <f t="shared" si="3"/>
        <v>43.587939858237128</v>
      </c>
    </row>
    <row r="236" spans="1:5" x14ac:dyDescent="0.25">
      <c r="A236" s="39" t="s">
        <v>211</v>
      </c>
      <c r="B236" s="62" t="s">
        <v>233</v>
      </c>
      <c r="C236" s="47">
        <v>768050</v>
      </c>
      <c r="D236" s="48">
        <v>506828</v>
      </c>
      <c r="E236" s="49">
        <f t="shared" si="3"/>
        <v>65.988933012173689</v>
      </c>
    </row>
    <row r="237" spans="1:5" ht="31.5" x14ac:dyDescent="0.25">
      <c r="A237" s="39" t="s">
        <v>234</v>
      </c>
      <c r="B237" s="62" t="s">
        <v>235</v>
      </c>
      <c r="C237" s="47">
        <v>568050</v>
      </c>
      <c r="D237" s="48">
        <v>506828</v>
      </c>
      <c r="E237" s="49">
        <f t="shared" si="3"/>
        <v>89.22242760320394</v>
      </c>
    </row>
    <row r="238" spans="1:5" ht="31.5" x14ac:dyDescent="0.25">
      <c r="A238" s="39" t="s">
        <v>894</v>
      </c>
      <c r="B238" s="62" t="s">
        <v>236</v>
      </c>
      <c r="C238" s="47">
        <v>568050</v>
      </c>
      <c r="D238" s="48">
        <v>506828</v>
      </c>
      <c r="E238" s="49">
        <f t="shared" si="3"/>
        <v>89.22242760320394</v>
      </c>
    </row>
    <row r="239" spans="1:5" x14ac:dyDescent="0.25">
      <c r="A239" s="39" t="s">
        <v>213</v>
      </c>
      <c r="B239" s="62" t="s">
        <v>237</v>
      </c>
      <c r="C239" s="47">
        <v>200000</v>
      </c>
      <c r="D239" s="48" t="s">
        <v>6</v>
      </c>
      <c r="E239" s="49" t="s">
        <v>6</v>
      </c>
    </row>
    <row r="240" spans="1:5" x14ac:dyDescent="0.25">
      <c r="A240" s="39" t="s">
        <v>215</v>
      </c>
      <c r="B240" s="62" t="s">
        <v>241</v>
      </c>
      <c r="C240" s="47">
        <v>1272608</v>
      </c>
      <c r="D240" s="48">
        <v>1048709</v>
      </c>
      <c r="E240" s="49">
        <f t="shared" si="3"/>
        <v>82.406286932032486</v>
      </c>
    </row>
    <row r="241" spans="1:5" x14ac:dyDescent="0.25">
      <c r="A241" s="39" t="s">
        <v>242</v>
      </c>
      <c r="B241" s="62" t="s">
        <v>243</v>
      </c>
      <c r="C241" s="47">
        <v>100000</v>
      </c>
      <c r="D241" s="48" t="s">
        <v>6</v>
      </c>
      <c r="E241" s="49" t="s">
        <v>6</v>
      </c>
    </row>
    <row r="242" spans="1:5" ht="31.5" x14ac:dyDescent="0.25">
      <c r="A242" s="39" t="s">
        <v>244</v>
      </c>
      <c r="B242" s="62" t="s">
        <v>245</v>
      </c>
      <c r="C242" s="47">
        <v>100000</v>
      </c>
      <c r="D242" s="48" t="s">
        <v>6</v>
      </c>
      <c r="E242" s="49" t="s">
        <v>6</v>
      </c>
    </row>
    <row r="243" spans="1:5" x14ac:dyDescent="0.25">
      <c r="A243" s="39" t="s">
        <v>217</v>
      </c>
      <c r="B243" s="62" t="s">
        <v>246</v>
      </c>
      <c r="C243" s="47">
        <v>1172608</v>
      </c>
      <c r="D243" s="48">
        <v>1048709</v>
      </c>
      <c r="E243" s="49">
        <f t="shared" si="3"/>
        <v>89.433894361969209</v>
      </c>
    </row>
    <row r="244" spans="1:5" x14ac:dyDescent="0.25">
      <c r="A244" s="39" t="s">
        <v>221</v>
      </c>
      <c r="B244" s="62" t="s">
        <v>247</v>
      </c>
      <c r="C244" s="47">
        <v>1172608</v>
      </c>
      <c r="D244" s="48">
        <v>1048709</v>
      </c>
      <c r="E244" s="49">
        <f t="shared" si="3"/>
        <v>89.433894361969209</v>
      </c>
    </row>
    <row r="245" spans="1:5" x14ac:dyDescent="0.25">
      <c r="A245" s="39" t="s">
        <v>248</v>
      </c>
      <c r="B245" s="62" t="s">
        <v>249</v>
      </c>
      <c r="C245" s="47">
        <v>2700</v>
      </c>
      <c r="D245" s="48" t="s">
        <v>6</v>
      </c>
      <c r="E245" s="49" t="s">
        <v>6</v>
      </c>
    </row>
    <row r="246" spans="1:5" ht="31.5" x14ac:dyDescent="0.25">
      <c r="A246" s="39" t="s">
        <v>204</v>
      </c>
      <c r="B246" s="62" t="s">
        <v>250</v>
      </c>
      <c r="C246" s="47">
        <v>2700</v>
      </c>
      <c r="D246" s="48" t="s">
        <v>6</v>
      </c>
      <c r="E246" s="49" t="s">
        <v>6</v>
      </c>
    </row>
    <row r="247" spans="1:5" ht="31.5" x14ac:dyDescent="0.25">
      <c r="A247" s="39" t="s">
        <v>206</v>
      </c>
      <c r="B247" s="62" t="s">
        <v>251</v>
      </c>
      <c r="C247" s="47">
        <v>2700</v>
      </c>
      <c r="D247" s="48" t="s">
        <v>6</v>
      </c>
      <c r="E247" s="49" t="s">
        <v>6</v>
      </c>
    </row>
    <row r="248" spans="1:5" x14ac:dyDescent="0.25">
      <c r="A248" s="39" t="s">
        <v>209</v>
      </c>
      <c r="B248" s="62" t="s">
        <v>252</v>
      </c>
      <c r="C248" s="47">
        <v>2700</v>
      </c>
      <c r="D248" s="48" t="s">
        <v>6</v>
      </c>
      <c r="E248" s="49" t="s">
        <v>6</v>
      </c>
    </row>
    <row r="249" spans="1:5" ht="31.5" x14ac:dyDescent="0.25">
      <c r="A249" s="39" t="s">
        <v>253</v>
      </c>
      <c r="B249" s="62" t="s">
        <v>254</v>
      </c>
      <c r="C249" s="47">
        <v>73817356.060000002</v>
      </c>
      <c r="D249" s="48">
        <v>29777829.68</v>
      </c>
      <c r="E249" s="49">
        <f t="shared" si="3"/>
        <v>40.33987570050067</v>
      </c>
    </row>
    <row r="250" spans="1:5" ht="63" x14ac:dyDescent="0.25">
      <c r="A250" s="39" t="s">
        <v>187</v>
      </c>
      <c r="B250" s="62" t="s">
        <v>255</v>
      </c>
      <c r="C250" s="47">
        <v>70214129.079999998</v>
      </c>
      <c r="D250" s="48">
        <v>28460484.809999999</v>
      </c>
      <c r="E250" s="49">
        <f t="shared" si="3"/>
        <v>40.533842950003589</v>
      </c>
    </row>
    <row r="251" spans="1:5" ht="31.5" x14ac:dyDescent="0.25">
      <c r="A251" s="39" t="s">
        <v>189</v>
      </c>
      <c r="B251" s="62" t="s">
        <v>256</v>
      </c>
      <c r="C251" s="47">
        <v>70214129.079999998</v>
      </c>
      <c r="D251" s="48">
        <v>28460484.809999999</v>
      </c>
      <c r="E251" s="49">
        <f t="shared" si="3"/>
        <v>40.533842950003589</v>
      </c>
    </row>
    <row r="252" spans="1:5" x14ac:dyDescent="0.25">
      <c r="A252" s="39" t="s">
        <v>191</v>
      </c>
      <c r="B252" s="62" t="s">
        <v>257</v>
      </c>
      <c r="C252" s="47">
        <v>50719567.159999996</v>
      </c>
      <c r="D252" s="48">
        <v>20958819.800000001</v>
      </c>
      <c r="E252" s="49">
        <f t="shared" si="3"/>
        <v>41.322946889280985</v>
      </c>
    </row>
    <row r="253" spans="1:5" ht="31.5" x14ac:dyDescent="0.25">
      <c r="A253" s="39" t="s">
        <v>193</v>
      </c>
      <c r="B253" s="62" t="s">
        <v>258</v>
      </c>
      <c r="C253" s="47">
        <v>4242146</v>
      </c>
      <c r="D253" s="48">
        <v>2028446.57</v>
      </c>
      <c r="E253" s="49">
        <f t="shared" si="3"/>
        <v>47.816519516301419</v>
      </c>
    </row>
    <row r="254" spans="1:5" ht="47.25" x14ac:dyDescent="0.25">
      <c r="A254" s="39" t="s">
        <v>194</v>
      </c>
      <c r="B254" s="62" t="s">
        <v>259</v>
      </c>
      <c r="C254" s="47">
        <v>15252415.92</v>
      </c>
      <c r="D254" s="48">
        <v>5473218.4400000004</v>
      </c>
      <c r="E254" s="49">
        <f t="shared" si="3"/>
        <v>35.884272161914666</v>
      </c>
    </row>
    <row r="255" spans="1:5" ht="31.5" x14ac:dyDescent="0.25">
      <c r="A255" s="39" t="s">
        <v>204</v>
      </c>
      <c r="B255" s="62" t="s">
        <v>260</v>
      </c>
      <c r="C255" s="47">
        <v>2851160.98</v>
      </c>
      <c r="D255" s="48">
        <v>979038.87</v>
      </c>
      <c r="E255" s="49">
        <f t="shared" si="3"/>
        <v>34.338252973706169</v>
      </c>
    </row>
    <row r="256" spans="1:5" ht="31.5" x14ac:dyDescent="0.25">
      <c r="A256" s="39" t="s">
        <v>206</v>
      </c>
      <c r="B256" s="62" t="s">
        <v>261</v>
      </c>
      <c r="C256" s="47">
        <v>2851160.98</v>
      </c>
      <c r="D256" s="48">
        <v>979038.87</v>
      </c>
      <c r="E256" s="49">
        <f t="shared" si="3"/>
        <v>34.338252973706169</v>
      </c>
    </row>
    <row r="257" spans="1:5" ht="31.5" x14ac:dyDescent="0.25">
      <c r="A257" s="39" t="s">
        <v>893</v>
      </c>
      <c r="B257" s="62" t="s">
        <v>262</v>
      </c>
      <c r="C257" s="47">
        <v>1625343</v>
      </c>
      <c r="D257" s="48">
        <v>568127.31999999995</v>
      </c>
      <c r="E257" s="49">
        <f t="shared" si="3"/>
        <v>34.95430318400485</v>
      </c>
    </row>
    <row r="258" spans="1:5" x14ac:dyDescent="0.25">
      <c r="A258" s="39" t="s">
        <v>209</v>
      </c>
      <c r="B258" s="62" t="s">
        <v>263</v>
      </c>
      <c r="C258" s="47">
        <v>1225817.98</v>
      </c>
      <c r="D258" s="48">
        <v>410911.55</v>
      </c>
      <c r="E258" s="49">
        <f t="shared" si="3"/>
        <v>33.521416450426024</v>
      </c>
    </row>
    <row r="259" spans="1:5" x14ac:dyDescent="0.25">
      <c r="A259" s="39" t="s">
        <v>211</v>
      </c>
      <c r="B259" s="62" t="s">
        <v>899</v>
      </c>
      <c r="C259" s="47">
        <v>727066</v>
      </c>
      <c r="D259" s="48">
        <v>338306</v>
      </c>
      <c r="E259" s="49">
        <f t="shared" si="3"/>
        <v>46.530301238126938</v>
      </c>
    </row>
    <row r="260" spans="1:5" ht="31.5" x14ac:dyDescent="0.25">
      <c r="A260" s="39" t="s">
        <v>234</v>
      </c>
      <c r="B260" s="62" t="s">
        <v>900</v>
      </c>
      <c r="C260" s="47">
        <v>727066</v>
      </c>
      <c r="D260" s="48">
        <v>338306</v>
      </c>
      <c r="E260" s="49">
        <f t="shared" si="3"/>
        <v>46.530301238126938</v>
      </c>
    </row>
    <row r="261" spans="1:5" ht="31.5" x14ac:dyDescent="0.25">
      <c r="A261" s="39" t="s">
        <v>894</v>
      </c>
      <c r="B261" s="62" t="s">
        <v>901</v>
      </c>
      <c r="C261" s="47">
        <v>727066</v>
      </c>
      <c r="D261" s="48">
        <v>338306</v>
      </c>
      <c r="E261" s="49">
        <f t="shared" si="3"/>
        <v>46.530301238126938</v>
      </c>
    </row>
    <row r="262" spans="1:5" x14ac:dyDescent="0.25">
      <c r="A262" s="39" t="s">
        <v>215</v>
      </c>
      <c r="B262" s="62" t="s">
        <v>902</v>
      </c>
      <c r="C262" s="47">
        <v>25000</v>
      </c>
      <c r="D262" s="48" t="s">
        <v>6</v>
      </c>
      <c r="E262" s="49" t="s">
        <v>6</v>
      </c>
    </row>
    <row r="263" spans="1:5" x14ac:dyDescent="0.25">
      <c r="A263" s="39" t="s">
        <v>217</v>
      </c>
      <c r="B263" s="62" t="s">
        <v>903</v>
      </c>
      <c r="C263" s="47">
        <v>25000</v>
      </c>
      <c r="D263" s="48" t="s">
        <v>6</v>
      </c>
      <c r="E263" s="49" t="s">
        <v>6</v>
      </c>
    </row>
    <row r="264" spans="1:5" x14ac:dyDescent="0.25">
      <c r="A264" s="39" t="s">
        <v>221</v>
      </c>
      <c r="B264" s="62" t="s">
        <v>904</v>
      </c>
      <c r="C264" s="47">
        <v>25000</v>
      </c>
      <c r="D264" s="48" t="s">
        <v>6</v>
      </c>
      <c r="E264" s="49" t="s">
        <v>6</v>
      </c>
    </row>
    <row r="265" spans="1:5" x14ac:dyDescent="0.25">
      <c r="A265" s="39" t="s">
        <v>264</v>
      </c>
      <c r="B265" s="62" t="s">
        <v>265</v>
      </c>
      <c r="C265" s="47">
        <v>443250</v>
      </c>
      <c r="D265" s="48">
        <v>440749.29</v>
      </c>
      <c r="E265" s="49">
        <f t="shared" ref="E265:E327" si="4">D265/C265*100</f>
        <v>99.435824027072755</v>
      </c>
    </row>
    <row r="266" spans="1:5" ht="31.5" x14ac:dyDescent="0.25">
      <c r="A266" s="39" t="s">
        <v>204</v>
      </c>
      <c r="B266" s="62" t="s">
        <v>266</v>
      </c>
      <c r="C266" s="47">
        <v>443250</v>
      </c>
      <c r="D266" s="48">
        <v>440749.29</v>
      </c>
      <c r="E266" s="49">
        <f t="shared" si="4"/>
        <v>99.435824027072755</v>
      </c>
    </row>
    <row r="267" spans="1:5" ht="31.5" x14ac:dyDescent="0.25">
      <c r="A267" s="39" t="s">
        <v>206</v>
      </c>
      <c r="B267" s="62" t="s">
        <v>267</v>
      </c>
      <c r="C267" s="47">
        <v>443250</v>
      </c>
      <c r="D267" s="48">
        <v>440749.29</v>
      </c>
      <c r="E267" s="49">
        <f t="shared" si="4"/>
        <v>99.435824027072755</v>
      </c>
    </row>
    <row r="268" spans="1:5" x14ac:dyDescent="0.25">
      <c r="A268" s="39" t="s">
        <v>209</v>
      </c>
      <c r="B268" s="62" t="s">
        <v>268</v>
      </c>
      <c r="C268" s="47">
        <v>443250</v>
      </c>
      <c r="D268" s="48">
        <v>440749.29</v>
      </c>
      <c r="E268" s="49">
        <f t="shared" si="4"/>
        <v>99.435824027072755</v>
      </c>
    </row>
    <row r="269" spans="1:5" x14ac:dyDescent="0.25">
      <c r="A269" s="39" t="s">
        <v>269</v>
      </c>
      <c r="B269" s="62" t="s">
        <v>270</v>
      </c>
      <c r="C269" s="47">
        <v>5075550</v>
      </c>
      <c r="D269" s="48" t="s">
        <v>6</v>
      </c>
      <c r="E269" s="49" t="s">
        <v>6</v>
      </c>
    </row>
    <row r="270" spans="1:5" x14ac:dyDescent="0.25">
      <c r="A270" s="39" t="s">
        <v>215</v>
      </c>
      <c r="B270" s="62" t="s">
        <v>271</v>
      </c>
      <c r="C270" s="47">
        <v>5075550</v>
      </c>
      <c r="D270" s="48" t="s">
        <v>6</v>
      </c>
      <c r="E270" s="49" t="s">
        <v>6</v>
      </c>
    </row>
    <row r="271" spans="1:5" x14ac:dyDescent="0.25">
      <c r="A271" s="39" t="s">
        <v>272</v>
      </c>
      <c r="B271" s="62" t="s">
        <v>273</v>
      </c>
      <c r="C271" s="47">
        <v>5075550</v>
      </c>
      <c r="D271" s="48" t="s">
        <v>6</v>
      </c>
      <c r="E271" s="49" t="s">
        <v>6</v>
      </c>
    </row>
    <row r="272" spans="1:5" x14ac:dyDescent="0.25">
      <c r="A272" s="39" t="s">
        <v>274</v>
      </c>
      <c r="B272" s="62" t="s">
        <v>275</v>
      </c>
      <c r="C272" s="47">
        <v>290158965.75</v>
      </c>
      <c r="D272" s="48">
        <v>124435840.06999999</v>
      </c>
      <c r="E272" s="49">
        <f t="shared" si="4"/>
        <v>42.885402402906792</v>
      </c>
    </row>
    <row r="273" spans="1:5" ht="63" x14ac:dyDescent="0.25">
      <c r="A273" s="39" t="s">
        <v>187</v>
      </c>
      <c r="B273" s="62" t="s">
        <v>276</v>
      </c>
      <c r="C273" s="47">
        <v>259146030.41</v>
      </c>
      <c r="D273" s="48">
        <v>110314796.19</v>
      </c>
      <c r="E273" s="49">
        <f t="shared" si="4"/>
        <v>42.568584213105176</v>
      </c>
    </row>
    <row r="274" spans="1:5" x14ac:dyDescent="0.25">
      <c r="A274" s="39" t="s">
        <v>277</v>
      </c>
      <c r="B274" s="62" t="s">
        <v>278</v>
      </c>
      <c r="C274" s="47">
        <v>162636091.81</v>
      </c>
      <c r="D274" s="48">
        <v>72251068.560000002</v>
      </c>
      <c r="E274" s="49">
        <f t="shared" si="4"/>
        <v>44.42499063763011</v>
      </c>
    </row>
    <row r="275" spans="1:5" x14ac:dyDescent="0.25">
      <c r="A275" s="39" t="s">
        <v>279</v>
      </c>
      <c r="B275" s="62" t="s">
        <v>280</v>
      </c>
      <c r="C275" s="47">
        <v>120116460.59</v>
      </c>
      <c r="D275" s="48">
        <v>53808640.850000001</v>
      </c>
      <c r="E275" s="49">
        <f t="shared" si="4"/>
        <v>44.797058276357262</v>
      </c>
    </row>
    <row r="276" spans="1:5" ht="31.5" x14ac:dyDescent="0.25">
      <c r="A276" s="39" t="s">
        <v>281</v>
      </c>
      <c r="B276" s="62" t="s">
        <v>282</v>
      </c>
      <c r="C276" s="47">
        <v>6348166</v>
      </c>
      <c r="D276" s="48">
        <v>4432931.97</v>
      </c>
      <c r="E276" s="49">
        <f t="shared" si="4"/>
        <v>69.83012054190138</v>
      </c>
    </row>
    <row r="277" spans="1:5" ht="18.75" customHeight="1" x14ac:dyDescent="0.25">
      <c r="A277" s="39" t="s">
        <v>895</v>
      </c>
      <c r="B277" s="62" t="s">
        <v>283</v>
      </c>
      <c r="C277" s="47">
        <v>36171465.219999999</v>
      </c>
      <c r="D277" s="48">
        <v>14009495.74</v>
      </c>
      <c r="E277" s="49">
        <f t="shared" si="4"/>
        <v>38.730794162725381</v>
      </c>
    </row>
    <row r="278" spans="1:5" ht="31.5" x14ac:dyDescent="0.25">
      <c r="A278" s="39" t="s">
        <v>189</v>
      </c>
      <c r="B278" s="62" t="s">
        <v>284</v>
      </c>
      <c r="C278" s="47">
        <v>96509938.599999994</v>
      </c>
      <c r="D278" s="48">
        <v>38063727.630000003</v>
      </c>
      <c r="E278" s="49">
        <f t="shared" si="4"/>
        <v>39.440215362441442</v>
      </c>
    </row>
    <row r="279" spans="1:5" x14ac:dyDescent="0.25">
      <c r="A279" s="39" t="s">
        <v>191</v>
      </c>
      <c r="B279" s="62" t="s">
        <v>285</v>
      </c>
      <c r="C279" s="47">
        <v>70250917.599999994</v>
      </c>
      <c r="D279" s="48">
        <v>27440123.210000001</v>
      </c>
      <c r="E279" s="49">
        <f t="shared" si="4"/>
        <v>39.060163407744589</v>
      </c>
    </row>
    <row r="280" spans="1:5" ht="31.5" x14ac:dyDescent="0.25">
      <c r="A280" s="39" t="s">
        <v>193</v>
      </c>
      <c r="B280" s="62" t="s">
        <v>286</v>
      </c>
      <c r="C280" s="47">
        <v>4997877</v>
      </c>
      <c r="D280" s="48">
        <v>3462865.42</v>
      </c>
      <c r="E280" s="49">
        <f t="shared" si="4"/>
        <v>69.286727544515401</v>
      </c>
    </row>
    <row r="281" spans="1:5" ht="47.25" x14ac:dyDescent="0.25">
      <c r="A281" s="39" t="s">
        <v>194</v>
      </c>
      <c r="B281" s="62" t="s">
        <v>287</v>
      </c>
      <c r="C281" s="47">
        <v>21261144</v>
      </c>
      <c r="D281" s="48">
        <v>7160739</v>
      </c>
      <c r="E281" s="49">
        <f t="shared" si="4"/>
        <v>33.67993274491721</v>
      </c>
    </row>
    <row r="282" spans="1:5" ht="31.5" x14ac:dyDescent="0.25">
      <c r="A282" s="39" t="s">
        <v>204</v>
      </c>
      <c r="B282" s="62" t="s">
        <v>288</v>
      </c>
      <c r="C282" s="47">
        <v>22700009.280000001</v>
      </c>
      <c r="D282" s="48">
        <v>7688591.9000000004</v>
      </c>
      <c r="E282" s="49">
        <f t="shared" si="4"/>
        <v>33.870435052086464</v>
      </c>
    </row>
    <row r="283" spans="1:5" ht="31.5" x14ac:dyDescent="0.25">
      <c r="A283" s="39" t="s">
        <v>206</v>
      </c>
      <c r="B283" s="62" t="s">
        <v>289</v>
      </c>
      <c r="C283" s="47">
        <v>22700009.280000001</v>
      </c>
      <c r="D283" s="48">
        <v>7688591.9000000004</v>
      </c>
      <c r="E283" s="49">
        <f t="shared" si="4"/>
        <v>33.870435052086464</v>
      </c>
    </row>
    <row r="284" spans="1:5" ht="31.5" x14ac:dyDescent="0.25">
      <c r="A284" s="39" t="s">
        <v>893</v>
      </c>
      <c r="B284" s="62" t="s">
        <v>290</v>
      </c>
      <c r="C284" s="47">
        <v>7346673</v>
      </c>
      <c r="D284" s="48">
        <v>3237156.36</v>
      </c>
      <c r="E284" s="49">
        <f t="shared" si="4"/>
        <v>44.062888875005051</v>
      </c>
    </row>
    <row r="285" spans="1:5" x14ac:dyDescent="0.25">
      <c r="A285" s="39" t="s">
        <v>209</v>
      </c>
      <c r="B285" s="62" t="s">
        <v>291</v>
      </c>
      <c r="C285" s="47">
        <v>11471267.279999999</v>
      </c>
      <c r="D285" s="48">
        <v>3510997.34</v>
      </c>
      <c r="E285" s="49">
        <f t="shared" si="4"/>
        <v>30.606882869178513</v>
      </c>
    </row>
    <row r="286" spans="1:5" x14ac:dyDescent="0.25">
      <c r="A286" s="39" t="s">
        <v>736</v>
      </c>
      <c r="B286" s="62" t="s">
        <v>738</v>
      </c>
      <c r="C286" s="47">
        <v>3882069</v>
      </c>
      <c r="D286" s="48">
        <v>940438.2</v>
      </c>
      <c r="E286" s="49">
        <f t="shared" si="4"/>
        <v>24.225179923386214</v>
      </c>
    </row>
    <row r="287" spans="1:5" x14ac:dyDescent="0.25">
      <c r="A287" s="39" t="s">
        <v>211</v>
      </c>
      <c r="B287" s="62" t="s">
        <v>766</v>
      </c>
      <c r="C287" s="47">
        <v>7256628.4000000004</v>
      </c>
      <c r="D287" s="48">
        <v>5987592.3200000003</v>
      </c>
      <c r="E287" s="49">
        <f t="shared" si="4"/>
        <v>82.512042645038846</v>
      </c>
    </row>
    <row r="288" spans="1:5" ht="31.5" x14ac:dyDescent="0.25">
      <c r="A288" s="39" t="s">
        <v>234</v>
      </c>
      <c r="B288" s="62" t="s">
        <v>767</v>
      </c>
      <c r="C288" s="47">
        <v>456628.4</v>
      </c>
      <c r="D288" s="48">
        <v>387592.32</v>
      </c>
      <c r="E288" s="49">
        <f t="shared" si="4"/>
        <v>84.881343341763241</v>
      </c>
    </row>
    <row r="289" spans="1:5" ht="31.5" x14ac:dyDescent="0.25">
      <c r="A289" s="39" t="s">
        <v>894</v>
      </c>
      <c r="B289" s="62" t="s">
        <v>768</v>
      </c>
      <c r="C289" s="47">
        <v>456628.4</v>
      </c>
      <c r="D289" s="48">
        <v>387592.32</v>
      </c>
      <c r="E289" s="49">
        <f t="shared" si="4"/>
        <v>84.881343341763241</v>
      </c>
    </row>
    <row r="290" spans="1:5" x14ac:dyDescent="0.25">
      <c r="A290" s="39" t="s">
        <v>301</v>
      </c>
      <c r="B290" s="62" t="s">
        <v>905</v>
      </c>
      <c r="C290" s="47">
        <v>6800000</v>
      </c>
      <c r="D290" s="48">
        <v>5600000</v>
      </c>
      <c r="E290" s="49">
        <f t="shared" si="4"/>
        <v>82.35294117647058</v>
      </c>
    </row>
    <row r="291" spans="1:5" ht="31.5" x14ac:dyDescent="0.25">
      <c r="A291" s="39" t="s">
        <v>348</v>
      </c>
      <c r="B291" s="62" t="s">
        <v>670</v>
      </c>
      <c r="C291" s="47">
        <v>674450</v>
      </c>
      <c r="D291" s="48">
        <v>124450</v>
      </c>
      <c r="E291" s="49">
        <f t="shared" si="4"/>
        <v>18.452072058714506</v>
      </c>
    </row>
    <row r="292" spans="1:5" x14ac:dyDescent="0.25">
      <c r="A292" s="39" t="s">
        <v>350</v>
      </c>
      <c r="B292" s="62" t="s">
        <v>671</v>
      </c>
      <c r="C292" s="47">
        <v>150000</v>
      </c>
      <c r="D292" s="48" t="s">
        <v>6</v>
      </c>
      <c r="E292" s="49" t="s">
        <v>6</v>
      </c>
    </row>
    <row r="293" spans="1:5" x14ac:dyDescent="0.25">
      <c r="A293" s="39" t="s">
        <v>410</v>
      </c>
      <c r="B293" s="62" t="s">
        <v>672</v>
      </c>
      <c r="C293" s="47">
        <v>150000</v>
      </c>
      <c r="D293" s="48" t="s">
        <v>6</v>
      </c>
      <c r="E293" s="49" t="s">
        <v>6</v>
      </c>
    </row>
    <row r="294" spans="1:5" ht="47.25" x14ac:dyDescent="0.25">
      <c r="A294" s="39" t="s">
        <v>896</v>
      </c>
      <c r="B294" s="62" t="s">
        <v>673</v>
      </c>
      <c r="C294" s="47">
        <v>524450</v>
      </c>
      <c r="D294" s="48">
        <v>124450</v>
      </c>
      <c r="E294" s="49">
        <f t="shared" si="4"/>
        <v>23.729621508246733</v>
      </c>
    </row>
    <row r="295" spans="1:5" ht="31.5" x14ac:dyDescent="0.25">
      <c r="A295" s="39" t="s">
        <v>724</v>
      </c>
      <c r="B295" s="62" t="s">
        <v>725</v>
      </c>
      <c r="C295" s="47">
        <v>524450</v>
      </c>
      <c r="D295" s="48">
        <v>124450</v>
      </c>
      <c r="E295" s="49">
        <f t="shared" si="4"/>
        <v>23.729621508246733</v>
      </c>
    </row>
    <row r="296" spans="1:5" x14ac:dyDescent="0.25">
      <c r="A296" s="39" t="s">
        <v>215</v>
      </c>
      <c r="B296" s="62" t="s">
        <v>292</v>
      </c>
      <c r="C296" s="47">
        <v>381847.66</v>
      </c>
      <c r="D296" s="48">
        <v>320409.65999999997</v>
      </c>
      <c r="E296" s="49">
        <f t="shared" si="4"/>
        <v>83.910337436662559</v>
      </c>
    </row>
    <row r="297" spans="1:5" x14ac:dyDescent="0.25">
      <c r="A297" s="39" t="s">
        <v>242</v>
      </c>
      <c r="B297" s="62" t="s">
        <v>293</v>
      </c>
      <c r="C297" s="47">
        <v>238888.47</v>
      </c>
      <c r="D297" s="48">
        <v>231788.47</v>
      </c>
      <c r="E297" s="49">
        <f t="shared" si="4"/>
        <v>97.02790176520449</v>
      </c>
    </row>
    <row r="298" spans="1:5" ht="31.5" x14ac:dyDescent="0.25">
      <c r="A298" s="39" t="s">
        <v>244</v>
      </c>
      <c r="B298" s="62" t="s">
        <v>294</v>
      </c>
      <c r="C298" s="47">
        <v>238888.47</v>
      </c>
      <c r="D298" s="48">
        <v>231788.47</v>
      </c>
      <c r="E298" s="49">
        <f t="shared" si="4"/>
        <v>97.02790176520449</v>
      </c>
    </row>
    <row r="299" spans="1:5" x14ac:dyDescent="0.25">
      <c r="A299" s="39" t="s">
        <v>217</v>
      </c>
      <c r="B299" s="62" t="s">
        <v>295</v>
      </c>
      <c r="C299" s="47">
        <v>142959.19</v>
      </c>
      <c r="D299" s="48">
        <v>88621.19</v>
      </c>
      <c r="E299" s="49">
        <f t="shared" si="4"/>
        <v>61.990551289497375</v>
      </c>
    </row>
    <row r="300" spans="1:5" x14ac:dyDescent="0.25">
      <c r="A300" s="39" t="s">
        <v>296</v>
      </c>
      <c r="B300" s="62" t="s">
        <v>297</v>
      </c>
      <c r="C300" s="47">
        <v>15334</v>
      </c>
      <c r="D300" s="48">
        <v>2996</v>
      </c>
      <c r="E300" s="49">
        <f t="shared" si="4"/>
        <v>19.53828094430677</v>
      </c>
    </row>
    <row r="301" spans="1:5" x14ac:dyDescent="0.25">
      <c r="A301" s="39" t="s">
        <v>219</v>
      </c>
      <c r="B301" s="62" t="s">
        <v>851</v>
      </c>
      <c r="C301" s="47">
        <v>10000</v>
      </c>
      <c r="D301" s="48" t="s">
        <v>6</v>
      </c>
      <c r="E301" s="49" t="s">
        <v>6</v>
      </c>
    </row>
    <row r="302" spans="1:5" x14ac:dyDescent="0.25">
      <c r="A302" s="39" t="s">
        <v>221</v>
      </c>
      <c r="B302" s="62" t="s">
        <v>298</v>
      </c>
      <c r="C302" s="47">
        <v>117625.19</v>
      </c>
      <c r="D302" s="48">
        <v>85625.19</v>
      </c>
      <c r="E302" s="49">
        <f t="shared" si="4"/>
        <v>72.794942987977322</v>
      </c>
    </row>
    <row r="303" spans="1:5" x14ac:dyDescent="0.25">
      <c r="A303" s="39" t="s">
        <v>299</v>
      </c>
      <c r="B303" s="62" t="s">
        <v>300</v>
      </c>
      <c r="C303" s="47">
        <v>62716921.539999999</v>
      </c>
      <c r="D303" s="48">
        <v>22214006.949999999</v>
      </c>
      <c r="E303" s="49">
        <f t="shared" si="4"/>
        <v>35.419479152579591</v>
      </c>
    </row>
    <row r="304" spans="1:5" ht="31.5" x14ac:dyDescent="0.25">
      <c r="A304" s="39" t="s">
        <v>739</v>
      </c>
      <c r="B304" s="62" t="s">
        <v>740</v>
      </c>
      <c r="C304" s="47">
        <v>62526921.539999999</v>
      </c>
      <c r="D304" s="48">
        <v>22199006.949999999</v>
      </c>
      <c r="E304" s="49">
        <f t="shared" si="4"/>
        <v>35.503118342070863</v>
      </c>
    </row>
    <row r="305" spans="1:5" ht="63" x14ac:dyDescent="0.25">
      <c r="A305" s="39" t="s">
        <v>187</v>
      </c>
      <c r="B305" s="62" t="s">
        <v>741</v>
      </c>
      <c r="C305" s="47">
        <v>44288499.600000001</v>
      </c>
      <c r="D305" s="48">
        <v>18111144.760000002</v>
      </c>
      <c r="E305" s="49">
        <f t="shared" si="4"/>
        <v>40.893561361469111</v>
      </c>
    </row>
    <row r="306" spans="1:5" x14ac:dyDescent="0.25">
      <c r="A306" s="39" t="s">
        <v>277</v>
      </c>
      <c r="B306" s="62" t="s">
        <v>742</v>
      </c>
      <c r="C306" s="47">
        <v>44288499.600000001</v>
      </c>
      <c r="D306" s="48">
        <v>18111144.760000002</v>
      </c>
      <c r="E306" s="49">
        <f t="shared" si="4"/>
        <v>40.893561361469111</v>
      </c>
    </row>
    <row r="307" spans="1:5" x14ac:dyDescent="0.25">
      <c r="A307" s="39" t="s">
        <v>279</v>
      </c>
      <c r="B307" s="62" t="s">
        <v>743</v>
      </c>
      <c r="C307" s="47">
        <v>31331307.52</v>
      </c>
      <c r="D307" s="48">
        <v>13548609.560000001</v>
      </c>
      <c r="E307" s="49">
        <f t="shared" si="4"/>
        <v>43.243039095484264</v>
      </c>
    </row>
    <row r="308" spans="1:5" ht="31.5" x14ac:dyDescent="0.25">
      <c r="A308" s="39" t="s">
        <v>281</v>
      </c>
      <c r="B308" s="62" t="s">
        <v>744</v>
      </c>
      <c r="C308" s="47">
        <v>3495138</v>
      </c>
      <c r="D308" s="48">
        <v>1066392.3700000001</v>
      </c>
      <c r="E308" s="49">
        <f t="shared" si="4"/>
        <v>30.510737201220671</v>
      </c>
    </row>
    <row r="309" spans="1:5" ht="18.75" customHeight="1" x14ac:dyDescent="0.25">
      <c r="A309" s="39" t="s">
        <v>895</v>
      </c>
      <c r="B309" s="62" t="s">
        <v>745</v>
      </c>
      <c r="C309" s="47">
        <v>9462054.0800000001</v>
      </c>
      <c r="D309" s="48">
        <v>3496142.83</v>
      </c>
      <c r="E309" s="49">
        <f t="shared" si="4"/>
        <v>36.949089494106971</v>
      </c>
    </row>
    <row r="310" spans="1:5" ht="31.5" x14ac:dyDescent="0.25">
      <c r="A310" s="39" t="s">
        <v>204</v>
      </c>
      <c r="B310" s="62" t="s">
        <v>746</v>
      </c>
      <c r="C310" s="47">
        <v>18005984.940000001</v>
      </c>
      <c r="D310" s="48">
        <v>4021482.19</v>
      </c>
      <c r="E310" s="49">
        <f t="shared" si="4"/>
        <v>22.334141694555921</v>
      </c>
    </row>
    <row r="311" spans="1:5" ht="31.5" x14ac:dyDescent="0.25">
      <c r="A311" s="39" t="s">
        <v>206</v>
      </c>
      <c r="B311" s="62" t="s">
        <v>747</v>
      </c>
      <c r="C311" s="47">
        <v>18005984.940000001</v>
      </c>
      <c r="D311" s="48">
        <v>4021482.19</v>
      </c>
      <c r="E311" s="49">
        <f t="shared" si="4"/>
        <v>22.334141694555921</v>
      </c>
    </row>
    <row r="312" spans="1:5" ht="31.5" x14ac:dyDescent="0.25">
      <c r="A312" s="39" t="s">
        <v>893</v>
      </c>
      <c r="B312" s="62" t="s">
        <v>748</v>
      </c>
      <c r="C312" s="47">
        <v>982197</v>
      </c>
      <c r="D312" s="48">
        <v>83207.77</v>
      </c>
      <c r="E312" s="49">
        <f t="shared" si="4"/>
        <v>8.4715968385161027</v>
      </c>
    </row>
    <row r="313" spans="1:5" ht="31.5" x14ac:dyDescent="0.25">
      <c r="A313" s="39" t="s">
        <v>897</v>
      </c>
      <c r="B313" s="62" t="s">
        <v>906</v>
      </c>
      <c r="C313" s="47">
        <v>814840</v>
      </c>
      <c r="D313" s="48" t="s">
        <v>6</v>
      </c>
      <c r="E313" s="49" t="s">
        <v>6</v>
      </c>
    </row>
    <row r="314" spans="1:5" x14ac:dyDescent="0.25">
      <c r="A314" s="39" t="s">
        <v>209</v>
      </c>
      <c r="B314" s="62" t="s">
        <v>749</v>
      </c>
      <c r="C314" s="47">
        <v>8461055.4800000004</v>
      </c>
      <c r="D314" s="48">
        <v>990630.8</v>
      </c>
      <c r="E314" s="49">
        <f t="shared" si="4"/>
        <v>11.708123204505922</v>
      </c>
    </row>
    <row r="315" spans="1:5" x14ac:dyDescent="0.25">
      <c r="A315" s="39" t="s">
        <v>736</v>
      </c>
      <c r="B315" s="62" t="s">
        <v>750</v>
      </c>
      <c r="C315" s="47">
        <v>7747892.46</v>
      </c>
      <c r="D315" s="48">
        <v>2947643.62</v>
      </c>
      <c r="E315" s="49">
        <f t="shared" si="4"/>
        <v>38.044457060004163</v>
      </c>
    </row>
    <row r="316" spans="1:5" x14ac:dyDescent="0.25">
      <c r="A316" s="39" t="s">
        <v>211</v>
      </c>
      <c r="B316" s="62" t="s">
        <v>907</v>
      </c>
      <c r="C316" s="47">
        <v>150912</v>
      </c>
      <c r="D316" s="48">
        <v>66380</v>
      </c>
      <c r="E316" s="49">
        <f t="shared" si="4"/>
        <v>43.985899067005931</v>
      </c>
    </row>
    <row r="317" spans="1:5" ht="31.5" x14ac:dyDescent="0.25">
      <c r="A317" s="39" t="s">
        <v>234</v>
      </c>
      <c r="B317" s="62" t="s">
        <v>908</v>
      </c>
      <c r="C317" s="47">
        <v>150912</v>
      </c>
      <c r="D317" s="48">
        <v>66380</v>
      </c>
      <c r="E317" s="49">
        <f t="shared" si="4"/>
        <v>43.985899067005931</v>
      </c>
    </row>
    <row r="318" spans="1:5" ht="31.5" x14ac:dyDescent="0.25">
      <c r="A318" s="39" t="s">
        <v>894</v>
      </c>
      <c r="B318" s="62" t="s">
        <v>909</v>
      </c>
      <c r="C318" s="47">
        <v>150912</v>
      </c>
      <c r="D318" s="48">
        <v>66380</v>
      </c>
      <c r="E318" s="49">
        <f t="shared" si="4"/>
        <v>43.985899067005931</v>
      </c>
    </row>
    <row r="319" spans="1:5" x14ac:dyDescent="0.25">
      <c r="A319" s="39" t="s">
        <v>215</v>
      </c>
      <c r="B319" s="62" t="s">
        <v>751</v>
      </c>
      <c r="C319" s="47">
        <v>81525</v>
      </c>
      <c r="D319" s="48" t="s">
        <v>6</v>
      </c>
      <c r="E319" s="49" t="s">
        <v>6</v>
      </c>
    </row>
    <row r="320" spans="1:5" x14ac:dyDescent="0.25">
      <c r="A320" s="39" t="s">
        <v>217</v>
      </c>
      <c r="B320" s="62" t="s">
        <v>752</v>
      </c>
      <c r="C320" s="47">
        <v>81525</v>
      </c>
      <c r="D320" s="48" t="s">
        <v>6</v>
      </c>
      <c r="E320" s="49" t="s">
        <v>6</v>
      </c>
    </row>
    <row r="321" spans="1:5" x14ac:dyDescent="0.25">
      <c r="A321" s="39" t="s">
        <v>296</v>
      </c>
      <c r="B321" s="62" t="s">
        <v>753</v>
      </c>
      <c r="C321" s="47">
        <v>76025</v>
      </c>
      <c r="D321" s="48" t="s">
        <v>6</v>
      </c>
      <c r="E321" s="49" t="s">
        <v>6</v>
      </c>
    </row>
    <row r="322" spans="1:5" x14ac:dyDescent="0.25">
      <c r="A322" s="39" t="s">
        <v>219</v>
      </c>
      <c r="B322" s="62" t="s">
        <v>780</v>
      </c>
      <c r="C322" s="47">
        <v>2500</v>
      </c>
      <c r="D322" s="48" t="s">
        <v>6</v>
      </c>
      <c r="E322" s="49" t="s">
        <v>6</v>
      </c>
    </row>
    <row r="323" spans="1:5" x14ac:dyDescent="0.25">
      <c r="A323" s="39" t="s">
        <v>221</v>
      </c>
      <c r="B323" s="62" t="s">
        <v>823</v>
      </c>
      <c r="C323" s="47">
        <v>3000</v>
      </c>
      <c r="D323" s="48" t="s">
        <v>6</v>
      </c>
      <c r="E323" s="49" t="s">
        <v>6</v>
      </c>
    </row>
    <row r="324" spans="1:5" ht="31.5" x14ac:dyDescent="0.25">
      <c r="A324" s="39" t="s">
        <v>302</v>
      </c>
      <c r="B324" s="62" t="s">
        <v>303</v>
      </c>
      <c r="C324" s="47">
        <v>190000</v>
      </c>
      <c r="D324" s="48">
        <v>15000</v>
      </c>
      <c r="E324" s="49">
        <f t="shared" si="4"/>
        <v>7.8947368421052628</v>
      </c>
    </row>
    <row r="325" spans="1:5" ht="31.5" x14ac:dyDescent="0.25">
      <c r="A325" s="39" t="s">
        <v>204</v>
      </c>
      <c r="B325" s="62" t="s">
        <v>304</v>
      </c>
      <c r="C325" s="47">
        <v>135000</v>
      </c>
      <c r="D325" s="48">
        <v>15000</v>
      </c>
      <c r="E325" s="49">
        <f t="shared" si="4"/>
        <v>11.111111111111111</v>
      </c>
    </row>
    <row r="326" spans="1:5" ht="31.5" x14ac:dyDescent="0.25">
      <c r="A326" s="39" t="s">
        <v>206</v>
      </c>
      <c r="B326" s="62" t="s">
        <v>305</v>
      </c>
      <c r="C326" s="47">
        <v>135000</v>
      </c>
      <c r="D326" s="48">
        <v>15000</v>
      </c>
      <c r="E326" s="49">
        <f t="shared" si="4"/>
        <v>11.111111111111111</v>
      </c>
    </row>
    <row r="327" spans="1:5" x14ac:dyDescent="0.25">
      <c r="A327" s="39" t="s">
        <v>209</v>
      </c>
      <c r="B327" s="62" t="s">
        <v>306</v>
      </c>
      <c r="C327" s="47">
        <v>135000</v>
      </c>
      <c r="D327" s="48">
        <v>15000</v>
      </c>
      <c r="E327" s="49">
        <f t="shared" si="4"/>
        <v>11.111111111111111</v>
      </c>
    </row>
    <row r="328" spans="1:5" ht="31.5" x14ac:dyDescent="0.25">
      <c r="A328" s="39" t="s">
        <v>348</v>
      </c>
      <c r="B328" s="62" t="s">
        <v>946</v>
      </c>
      <c r="C328" s="47">
        <v>55000</v>
      </c>
      <c r="D328" s="48" t="s">
        <v>6</v>
      </c>
      <c r="E328" s="49" t="s">
        <v>6</v>
      </c>
    </row>
    <row r="329" spans="1:5" x14ac:dyDescent="0.25">
      <c r="A329" s="39" t="s">
        <v>350</v>
      </c>
      <c r="B329" s="62" t="s">
        <v>947</v>
      </c>
      <c r="C329" s="47">
        <v>55000</v>
      </c>
      <c r="D329" s="48" t="s">
        <v>6</v>
      </c>
      <c r="E329" s="49" t="s">
        <v>6</v>
      </c>
    </row>
    <row r="330" spans="1:5" ht="47.25" x14ac:dyDescent="0.25">
      <c r="A330" s="39" t="s">
        <v>352</v>
      </c>
      <c r="B330" s="62" t="s">
        <v>948</v>
      </c>
      <c r="C330" s="47">
        <v>55000</v>
      </c>
      <c r="D330" s="48" t="s">
        <v>6</v>
      </c>
      <c r="E330" s="49" t="s">
        <v>6</v>
      </c>
    </row>
    <row r="331" spans="1:5" x14ac:dyDescent="0.25">
      <c r="A331" s="39" t="s">
        <v>307</v>
      </c>
      <c r="B331" s="62" t="s">
        <v>308</v>
      </c>
      <c r="C331" s="47">
        <v>1409078336.03</v>
      </c>
      <c r="D331" s="48">
        <v>763862381.32000005</v>
      </c>
      <c r="E331" s="49">
        <f t="shared" ref="E331:E391" si="5">D331/C331*100</f>
        <v>54.210072058317202</v>
      </c>
    </row>
    <row r="332" spans="1:5" x14ac:dyDescent="0.25">
      <c r="A332" s="39" t="s">
        <v>309</v>
      </c>
      <c r="B332" s="62" t="s">
        <v>310</v>
      </c>
      <c r="C332" s="47">
        <v>8667566</v>
      </c>
      <c r="D332" s="48">
        <v>908354.91</v>
      </c>
      <c r="E332" s="49">
        <f t="shared" si="5"/>
        <v>10.479930697960651</v>
      </c>
    </row>
    <row r="333" spans="1:5" ht="63" x14ac:dyDescent="0.25">
      <c r="A333" s="39" t="s">
        <v>187</v>
      </c>
      <c r="B333" s="62" t="s">
        <v>311</v>
      </c>
      <c r="C333" s="47">
        <v>1773854</v>
      </c>
      <c r="D333" s="48">
        <v>773354.91</v>
      </c>
      <c r="E333" s="49">
        <f t="shared" si="5"/>
        <v>43.597438684356213</v>
      </c>
    </row>
    <row r="334" spans="1:5" ht="31.5" x14ac:dyDescent="0.25">
      <c r="A334" s="39" t="s">
        <v>189</v>
      </c>
      <c r="B334" s="62" t="s">
        <v>312</v>
      </c>
      <c r="C334" s="47">
        <v>1773854</v>
      </c>
      <c r="D334" s="48">
        <v>773354.91</v>
      </c>
      <c r="E334" s="49">
        <f t="shared" si="5"/>
        <v>43.597438684356213</v>
      </c>
    </row>
    <row r="335" spans="1:5" x14ac:dyDescent="0.25">
      <c r="A335" s="39" t="s">
        <v>191</v>
      </c>
      <c r="B335" s="62" t="s">
        <v>313</v>
      </c>
      <c r="C335" s="47">
        <v>952346</v>
      </c>
      <c r="D335" s="48">
        <v>456319.24</v>
      </c>
      <c r="E335" s="49">
        <f t="shared" si="5"/>
        <v>47.915278690727945</v>
      </c>
    </row>
    <row r="336" spans="1:5" ht="31.5" x14ac:dyDescent="0.25">
      <c r="A336" s="39" t="s">
        <v>193</v>
      </c>
      <c r="B336" s="62" t="s">
        <v>314</v>
      </c>
      <c r="C336" s="47">
        <v>533900</v>
      </c>
      <c r="D336" s="48">
        <v>196095</v>
      </c>
      <c r="E336" s="49">
        <f t="shared" si="5"/>
        <v>36.728788162577267</v>
      </c>
    </row>
    <row r="337" spans="1:5" ht="47.25" x14ac:dyDescent="0.25">
      <c r="A337" s="39" t="s">
        <v>194</v>
      </c>
      <c r="B337" s="62" t="s">
        <v>315</v>
      </c>
      <c r="C337" s="47">
        <v>287608</v>
      </c>
      <c r="D337" s="48">
        <v>120940.67</v>
      </c>
      <c r="E337" s="49">
        <f t="shared" si="5"/>
        <v>42.050523629384443</v>
      </c>
    </row>
    <row r="338" spans="1:5" ht="31.5" x14ac:dyDescent="0.25">
      <c r="A338" s="39" t="s">
        <v>204</v>
      </c>
      <c r="B338" s="62" t="s">
        <v>316</v>
      </c>
      <c r="C338" s="47">
        <v>393712</v>
      </c>
      <c r="D338" s="48">
        <v>135000</v>
      </c>
      <c r="E338" s="49">
        <f t="shared" si="5"/>
        <v>34.289023448612184</v>
      </c>
    </row>
    <row r="339" spans="1:5" ht="31.5" x14ac:dyDescent="0.25">
      <c r="A339" s="39" t="s">
        <v>206</v>
      </c>
      <c r="B339" s="62" t="s">
        <v>317</v>
      </c>
      <c r="C339" s="47">
        <v>393712</v>
      </c>
      <c r="D339" s="48">
        <v>135000</v>
      </c>
      <c r="E339" s="49">
        <f t="shared" si="5"/>
        <v>34.289023448612184</v>
      </c>
    </row>
    <row r="340" spans="1:5" x14ac:dyDescent="0.25">
      <c r="A340" s="39" t="s">
        <v>209</v>
      </c>
      <c r="B340" s="62" t="s">
        <v>318</v>
      </c>
      <c r="C340" s="47">
        <v>393712</v>
      </c>
      <c r="D340" s="48">
        <v>135000</v>
      </c>
      <c r="E340" s="49">
        <f t="shared" si="5"/>
        <v>34.289023448612184</v>
      </c>
    </row>
    <row r="341" spans="1:5" x14ac:dyDescent="0.25">
      <c r="A341" s="39" t="s">
        <v>215</v>
      </c>
      <c r="B341" s="62" t="s">
        <v>319</v>
      </c>
      <c r="C341" s="47">
        <v>6500000</v>
      </c>
      <c r="D341" s="48" t="s">
        <v>6</v>
      </c>
      <c r="E341" s="49" t="s">
        <v>6</v>
      </c>
    </row>
    <row r="342" spans="1:5" ht="47.25" x14ac:dyDescent="0.25">
      <c r="A342" s="39" t="s">
        <v>320</v>
      </c>
      <c r="B342" s="62" t="s">
        <v>321</v>
      </c>
      <c r="C342" s="47">
        <v>6500000</v>
      </c>
      <c r="D342" s="48" t="s">
        <v>6</v>
      </c>
      <c r="E342" s="49" t="s">
        <v>6</v>
      </c>
    </row>
    <row r="343" spans="1:5" ht="47.25" x14ac:dyDescent="0.25">
      <c r="A343" s="39" t="s">
        <v>322</v>
      </c>
      <c r="B343" s="62" t="s">
        <v>323</v>
      </c>
      <c r="C343" s="47">
        <v>6500000</v>
      </c>
      <c r="D343" s="48" t="s">
        <v>6</v>
      </c>
      <c r="E343" s="49" t="s">
        <v>6</v>
      </c>
    </row>
    <row r="344" spans="1:5" x14ac:dyDescent="0.25">
      <c r="A344" s="39" t="s">
        <v>324</v>
      </c>
      <c r="B344" s="62" t="s">
        <v>325</v>
      </c>
      <c r="C344" s="47">
        <v>307213980</v>
      </c>
      <c r="D344" s="48">
        <v>132458142.54000001</v>
      </c>
      <c r="E344" s="49">
        <f t="shared" si="5"/>
        <v>43.115922830074339</v>
      </c>
    </row>
    <row r="345" spans="1:5" x14ac:dyDescent="0.25">
      <c r="A345" s="39" t="s">
        <v>215</v>
      </c>
      <c r="B345" s="62" t="s">
        <v>326</v>
      </c>
      <c r="C345" s="47">
        <v>307213980</v>
      </c>
      <c r="D345" s="48">
        <v>132458142.54000001</v>
      </c>
      <c r="E345" s="49">
        <f t="shared" si="5"/>
        <v>43.115922830074339</v>
      </c>
    </row>
    <row r="346" spans="1:5" ht="47.25" x14ac:dyDescent="0.25">
      <c r="A346" s="39" t="s">
        <v>320</v>
      </c>
      <c r="B346" s="62" t="s">
        <v>327</v>
      </c>
      <c r="C346" s="47">
        <v>307213980</v>
      </c>
      <c r="D346" s="48">
        <v>132458142.54000001</v>
      </c>
      <c r="E346" s="49">
        <f t="shared" si="5"/>
        <v>43.115922830074339</v>
      </c>
    </row>
    <row r="347" spans="1:5" ht="47.25" x14ac:dyDescent="0.25">
      <c r="A347" s="39" t="s">
        <v>322</v>
      </c>
      <c r="B347" s="62" t="s">
        <v>328</v>
      </c>
      <c r="C347" s="47">
        <v>307213980</v>
      </c>
      <c r="D347" s="48">
        <v>132458142.54000001</v>
      </c>
      <c r="E347" s="49">
        <f t="shared" si="5"/>
        <v>43.115922830074339</v>
      </c>
    </row>
    <row r="348" spans="1:5" x14ac:dyDescent="0.25">
      <c r="A348" s="39" t="s">
        <v>329</v>
      </c>
      <c r="B348" s="62" t="s">
        <v>330</v>
      </c>
      <c r="C348" s="47">
        <v>730551162</v>
      </c>
      <c r="D348" s="48">
        <v>489074638.36000001</v>
      </c>
      <c r="E348" s="49">
        <f t="shared" si="5"/>
        <v>66.94598048699018</v>
      </c>
    </row>
    <row r="349" spans="1:5" ht="63" x14ac:dyDescent="0.25">
      <c r="A349" s="39" t="s">
        <v>187</v>
      </c>
      <c r="B349" s="62" t="s">
        <v>331</v>
      </c>
      <c r="C349" s="47">
        <v>11931038</v>
      </c>
      <c r="D349" s="48">
        <v>5464419.9100000001</v>
      </c>
      <c r="E349" s="49">
        <f t="shared" si="5"/>
        <v>45.800037767040891</v>
      </c>
    </row>
    <row r="350" spans="1:5" ht="18.75" customHeight="1" x14ac:dyDescent="0.25">
      <c r="A350" s="39" t="s">
        <v>277</v>
      </c>
      <c r="B350" s="62" t="s">
        <v>332</v>
      </c>
      <c r="C350" s="47">
        <v>11931038</v>
      </c>
      <c r="D350" s="48">
        <v>5464419.9100000001</v>
      </c>
      <c r="E350" s="49">
        <f t="shared" si="5"/>
        <v>45.800037767040891</v>
      </c>
    </row>
    <row r="351" spans="1:5" x14ac:dyDescent="0.25">
      <c r="A351" s="39" t="s">
        <v>279</v>
      </c>
      <c r="B351" s="62" t="s">
        <v>333</v>
      </c>
      <c r="C351" s="47">
        <v>8387280</v>
      </c>
      <c r="D351" s="48">
        <v>4069770.29</v>
      </c>
      <c r="E351" s="49">
        <f t="shared" si="5"/>
        <v>48.523124183287074</v>
      </c>
    </row>
    <row r="352" spans="1:5" ht="31.5" x14ac:dyDescent="0.25">
      <c r="A352" s="39" t="s">
        <v>281</v>
      </c>
      <c r="B352" s="62" t="s">
        <v>334</v>
      </c>
      <c r="C352" s="47">
        <v>1010800</v>
      </c>
      <c r="D352" s="48">
        <v>389882.62</v>
      </c>
      <c r="E352" s="49">
        <f t="shared" si="5"/>
        <v>38.571687772061729</v>
      </c>
    </row>
    <row r="353" spans="1:5" ht="31.5" x14ac:dyDescent="0.25">
      <c r="A353" s="39" t="s">
        <v>895</v>
      </c>
      <c r="B353" s="62" t="s">
        <v>335</v>
      </c>
      <c r="C353" s="47">
        <v>2532958</v>
      </c>
      <c r="D353" s="48">
        <v>1004767</v>
      </c>
      <c r="E353" s="49">
        <f t="shared" si="5"/>
        <v>39.667732350871987</v>
      </c>
    </row>
    <row r="354" spans="1:5" ht="31.5" x14ac:dyDescent="0.25">
      <c r="A354" s="39" t="s">
        <v>204</v>
      </c>
      <c r="B354" s="62" t="s">
        <v>336</v>
      </c>
      <c r="C354" s="47">
        <v>718538844</v>
      </c>
      <c r="D354" s="48">
        <v>483589898.44999999</v>
      </c>
      <c r="E354" s="49">
        <f t="shared" si="5"/>
        <v>67.301844915986194</v>
      </c>
    </row>
    <row r="355" spans="1:5" ht="31.5" x14ac:dyDescent="0.25">
      <c r="A355" s="39" t="s">
        <v>206</v>
      </c>
      <c r="B355" s="62" t="s">
        <v>337</v>
      </c>
      <c r="C355" s="47">
        <v>718538844</v>
      </c>
      <c r="D355" s="48">
        <v>483589898.44999999</v>
      </c>
      <c r="E355" s="49">
        <f t="shared" si="5"/>
        <v>67.301844915986194</v>
      </c>
    </row>
    <row r="356" spans="1:5" ht="31.5" x14ac:dyDescent="0.25">
      <c r="A356" s="39" t="s">
        <v>893</v>
      </c>
      <c r="B356" s="62" t="s">
        <v>338</v>
      </c>
      <c r="C356" s="47">
        <v>643186</v>
      </c>
      <c r="D356" s="48">
        <v>135688.35</v>
      </c>
      <c r="E356" s="49">
        <f t="shared" si="5"/>
        <v>21.096284745003778</v>
      </c>
    </row>
    <row r="357" spans="1:5" x14ac:dyDescent="0.25">
      <c r="A357" s="39" t="s">
        <v>209</v>
      </c>
      <c r="B357" s="62" t="s">
        <v>339</v>
      </c>
      <c r="C357" s="47">
        <v>717895658</v>
      </c>
      <c r="D357" s="48">
        <v>483454210.10000002</v>
      </c>
      <c r="E357" s="49">
        <f t="shared" si="5"/>
        <v>67.34324197570227</v>
      </c>
    </row>
    <row r="358" spans="1:5" x14ac:dyDescent="0.25">
      <c r="A358" s="39" t="s">
        <v>215</v>
      </c>
      <c r="B358" s="62" t="s">
        <v>340</v>
      </c>
      <c r="C358" s="47">
        <v>81280</v>
      </c>
      <c r="D358" s="48">
        <v>20320</v>
      </c>
      <c r="E358" s="49">
        <f t="shared" si="5"/>
        <v>25</v>
      </c>
    </row>
    <row r="359" spans="1:5" x14ac:dyDescent="0.25">
      <c r="A359" s="39" t="s">
        <v>217</v>
      </c>
      <c r="B359" s="62" t="s">
        <v>341</v>
      </c>
      <c r="C359" s="47">
        <v>81280</v>
      </c>
      <c r="D359" s="48">
        <v>20320</v>
      </c>
      <c r="E359" s="49">
        <f t="shared" si="5"/>
        <v>25</v>
      </c>
    </row>
    <row r="360" spans="1:5" x14ac:dyDescent="0.25">
      <c r="A360" s="39" t="s">
        <v>296</v>
      </c>
      <c r="B360" s="62" t="s">
        <v>342</v>
      </c>
      <c r="C360" s="47">
        <v>81280</v>
      </c>
      <c r="D360" s="48">
        <v>20320</v>
      </c>
      <c r="E360" s="49">
        <f t="shared" si="5"/>
        <v>25</v>
      </c>
    </row>
    <row r="361" spans="1:5" x14ac:dyDescent="0.25">
      <c r="A361" s="39" t="s">
        <v>343</v>
      </c>
      <c r="B361" s="62" t="s">
        <v>344</v>
      </c>
      <c r="C361" s="47">
        <v>143964364.5</v>
      </c>
      <c r="D361" s="48">
        <v>52181093.68</v>
      </c>
      <c r="E361" s="49">
        <f t="shared" si="5"/>
        <v>36.245840323908766</v>
      </c>
    </row>
    <row r="362" spans="1:5" ht="31.5" x14ac:dyDescent="0.25">
      <c r="A362" s="39" t="s">
        <v>204</v>
      </c>
      <c r="B362" s="62" t="s">
        <v>345</v>
      </c>
      <c r="C362" s="47">
        <v>21559982.440000001</v>
      </c>
      <c r="D362" s="48">
        <v>6562013.9800000004</v>
      </c>
      <c r="E362" s="49">
        <f t="shared" si="5"/>
        <v>30.436082210463987</v>
      </c>
    </row>
    <row r="363" spans="1:5" ht="31.5" x14ac:dyDescent="0.25">
      <c r="A363" s="39" t="s">
        <v>206</v>
      </c>
      <c r="B363" s="62" t="s">
        <v>346</v>
      </c>
      <c r="C363" s="47">
        <v>21559982.440000001</v>
      </c>
      <c r="D363" s="48">
        <v>6562013.9800000004</v>
      </c>
      <c r="E363" s="49">
        <f t="shared" si="5"/>
        <v>30.436082210463987</v>
      </c>
    </row>
    <row r="364" spans="1:5" ht="31.5" x14ac:dyDescent="0.25">
      <c r="A364" s="39" t="s">
        <v>893</v>
      </c>
      <c r="B364" s="62" t="s">
        <v>347</v>
      </c>
      <c r="C364" s="47">
        <v>21559982.440000001</v>
      </c>
      <c r="D364" s="48">
        <v>6562013.9800000004</v>
      </c>
      <c r="E364" s="49">
        <f t="shared" si="5"/>
        <v>30.436082210463987</v>
      </c>
    </row>
    <row r="365" spans="1:5" ht="31.5" x14ac:dyDescent="0.25">
      <c r="A365" s="39" t="s">
        <v>348</v>
      </c>
      <c r="B365" s="62" t="s">
        <v>349</v>
      </c>
      <c r="C365" s="47">
        <v>122404382.06</v>
      </c>
      <c r="D365" s="48">
        <v>45619079.700000003</v>
      </c>
      <c r="E365" s="49">
        <f t="shared" si="5"/>
        <v>37.269155672579195</v>
      </c>
    </row>
    <row r="366" spans="1:5" x14ac:dyDescent="0.25">
      <c r="A366" s="39" t="s">
        <v>350</v>
      </c>
      <c r="B366" s="62" t="s">
        <v>351</v>
      </c>
      <c r="C366" s="47">
        <v>122404382.06</v>
      </c>
      <c r="D366" s="48">
        <v>45619079.700000003</v>
      </c>
      <c r="E366" s="49">
        <f t="shared" si="5"/>
        <v>37.269155672579195</v>
      </c>
    </row>
    <row r="367" spans="1:5" ht="47.25" x14ac:dyDescent="0.25">
      <c r="A367" s="39" t="s">
        <v>352</v>
      </c>
      <c r="B367" s="62" t="s">
        <v>353</v>
      </c>
      <c r="C367" s="47">
        <v>121096870.06</v>
      </c>
      <c r="D367" s="48">
        <v>45619079.700000003</v>
      </c>
      <c r="E367" s="49">
        <f t="shared" si="5"/>
        <v>37.671559700425838</v>
      </c>
    </row>
    <row r="368" spans="1:5" x14ac:dyDescent="0.25">
      <c r="A368" s="39" t="s">
        <v>410</v>
      </c>
      <c r="B368" s="62" t="s">
        <v>824</v>
      </c>
      <c r="C368" s="47">
        <v>1307512</v>
      </c>
      <c r="D368" s="48" t="s">
        <v>6</v>
      </c>
      <c r="E368" s="49" t="s">
        <v>6</v>
      </c>
    </row>
    <row r="369" spans="1:5" x14ac:dyDescent="0.25">
      <c r="A369" s="39" t="s">
        <v>354</v>
      </c>
      <c r="B369" s="62" t="s">
        <v>355</v>
      </c>
      <c r="C369" s="47">
        <v>218681263.53</v>
      </c>
      <c r="D369" s="48">
        <v>89240151.829999998</v>
      </c>
      <c r="E369" s="49">
        <f t="shared" si="5"/>
        <v>40.808320927667175</v>
      </c>
    </row>
    <row r="370" spans="1:5" ht="63" x14ac:dyDescent="0.25">
      <c r="A370" s="39" t="s">
        <v>187</v>
      </c>
      <c r="B370" s="62" t="s">
        <v>356</v>
      </c>
      <c r="C370" s="47">
        <v>2166277.5299999998</v>
      </c>
      <c r="D370" s="48">
        <v>2032648.53</v>
      </c>
      <c r="E370" s="49">
        <f t="shared" si="5"/>
        <v>93.831399802222023</v>
      </c>
    </row>
    <row r="371" spans="1:5" ht="31.5" x14ac:dyDescent="0.25">
      <c r="A371" s="39" t="s">
        <v>189</v>
      </c>
      <c r="B371" s="62" t="s">
        <v>357</v>
      </c>
      <c r="C371" s="47">
        <v>2166277.5299999998</v>
      </c>
      <c r="D371" s="48">
        <v>2032648.53</v>
      </c>
      <c r="E371" s="49">
        <f t="shared" si="5"/>
        <v>93.831399802222023</v>
      </c>
    </row>
    <row r="372" spans="1:5" x14ac:dyDescent="0.25">
      <c r="A372" s="39" t="s">
        <v>191</v>
      </c>
      <c r="B372" s="62" t="s">
        <v>358</v>
      </c>
      <c r="C372" s="47">
        <v>102634</v>
      </c>
      <c r="D372" s="48" t="s">
        <v>6</v>
      </c>
      <c r="E372" s="49" t="s">
        <v>6</v>
      </c>
    </row>
    <row r="373" spans="1:5" ht="31.5" x14ac:dyDescent="0.25">
      <c r="A373" s="39" t="s">
        <v>820</v>
      </c>
      <c r="B373" s="62" t="s">
        <v>910</v>
      </c>
      <c r="C373" s="47">
        <v>2032648.53</v>
      </c>
      <c r="D373" s="48">
        <v>2032648.53</v>
      </c>
      <c r="E373" s="49">
        <f t="shared" si="5"/>
        <v>100</v>
      </c>
    </row>
    <row r="374" spans="1:5" ht="47.25" x14ac:dyDescent="0.25">
      <c r="A374" s="39" t="s">
        <v>194</v>
      </c>
      <c r="B374" s="62" t="s">
        <v>359</v>
      </c>
      <c r="C374" s="47">
        <v>30995</v>
      </c>
      <c r="D374" s="48" t="s">
        <v>6</v>
      </c>
      <c r="E374" s="49" t="s">
        <v>6</v>
      </c>
    </row>
    <row r="375" spans="1:5" ht="31.5" x14ac:dyDescent="0.25">
      <c r="A375" s="39" t="s">
        <v>204</v>
      </c>
      <c r="B375" s="62" t="s">
        <v>360</v>
      </c>
      <c r="C375" s="47">
        <v>16031897</v>
      </c>
      <c r="D375" s="48">
        <v>20000</v>
      </c>
      <c r="E375" s="49">
        <f t="shared" si="5"/>
        <v>0.12475130048552584</v>
      </c>
    </row>
    <row r="376" spans="1:5" ht="31.5" x14ac:dyDescent="0.25">
      <c r="A376" s="39" t="s">
        <v>206</v>
      </c>
      <c r="B376" s="62" t="s">
        <v>361</v>
      </c>
      <c r="C376" s="47">
        <v>16031897</v>
      </c>
      <c r="D376" s="48">
        <v>20000</v>
      </c>
      <c r="E376" s="49">
        <f t="shared" si="5"/>
        <v>0.12475130048552584</v>
      </c>
    </row>
    <row r="377" spans="1:5" x14ac:dyDescent="0.25">
      <c r="A377" s="39" t="s">
        <v>209</v>
      </c>
      <c r="B377" s="62" t="s">
        <v>362</v>
      </c>
      <c r="C377" s="47">
        <v>16031897</v>
      </c>
      <c r="D377" s="48">
        <v>20000</v>
      </c>
      <c r="E377" s="49">
        <f t="shared" si="5"/>
        <v>0.12475130048552584</v>
      </c>
    </row>
    <row r="378" spans="1:5" x14ac:dyDescent="0.25">
      <c r="A378" s="39" t="s">
        <v>215</v>
      </c>
      <c r="B378" s="62" t="s">
        <v>363</v>
      </c>
      <c r="C378" s="47">
        <v>200483089</v>
      </c>
      <c r="D378" s="48">
        <v>87187503.299999997</v>
      </c>
      <c r="E378" s="49">
        <f t="shared" si="5"/>
        <v>43.488707069951424</v>
      </c>
    </row>
    <row r="379" spans="1:5" ht="47.25" x14ac:dyDescent="0.25">
      <c r="A379" s="39" t="s">
        <v>320</v>
      </c>
      <c r="B379" s="62" t="s">
        <v>364</v>
      </c>
      <c r="C379" s="47">
        <v>200483089</v>
      </c>
      <c r="D379" s="48">
        <v>87187503.299999997</v>
      </c>
      <c r="E379" s="49">
        <f t="shared" si="5"/>
        <v>43.488707069951424</v>
      </c>
    </row>
    <row r="380" spans="1:5" ht="47.25" x14ac:dyDescent="0.25">
      <c r="A380" s="39" t="s">
        <v>322</v>
      </c>
      <c r="B380" s="62" t="s">
        <v>365</v>
      </c>
      <c r="C380" s="47">
        <v>86607690</v>
      </c>
      <c r="D380" s="48">
        <v>22444523.300000001</v>
      </c>
      <c r="E380" s="49">
        <f t="shared" si="5"/>
        <v>25.915162152460137</v>
      </c>
    </row>
    <row r="381" spans="1:5" ht="47.25" x14ac:dyDescent="0.25">
      <c r="A381" s="39" t="s">
        <v>674</v>
      </c>
      <c r="B381" s="62" t="s">
        <v>675</v>
      </c>
      <c r="C381" s="47">
        <v>113875399</v>
      </c>
      <c r="D381" s="48">
        <v>64742980</v>
      </c>
      <c r="E381" s="49">
        <f t="shared" si="5"/>
        <v>56.854228892756723</v>
      </c>
    </row>
    <row r="382" spans="1:5" x14ac:dyDescent="0.25">
      <c r="A382" s="39" t="s">
        <v>366</v>
      </c>
      <c r="B382" s="62" t="s">
        <v>367</v>
      </c>
      <c r="C382" s="47">
        <v>2686311864</v>
      </c>
      <c r="D382" s="48">
        <v>1893136268.3099999</v>
      </c>
      <c r="E382" s="49">
        <f t="shared" si="5"/>
        <v>70.473435853835014</v>
      </c>
    </row>
    <row r="383" spans="1:5" x14ac:dyDescent="0.25">
      <c r="A383" s="39" t="s">
        <v>368</v>
      </c>
      <c r="B383" s="62" t="s">
        <v>369</v>
      </c>
      <c r="C383" s="47">
        <v>13342705</v>
      </c>
      <c r="D383" s="48">
        <v>941227.55</v>
      </c>
      <c r="E383" s="49">
        <f t="shared" si="5"/>
        <v>7.0542483701768122</v>
      </c>
    </row>
    <row r="384" spans="1:5" ht="31.5" x14ac:dyDescent="0.25">
      <c r="A384" s="39" t="s">
        <v>204</v>
      </c>
      <c r="B384" s="62" t="s">
        <v>370</v>
      </c>
      <c r="C384" s="47">
        <v>1842705</v>
      </c>
      <c r="D384" s="48">
        <v>941227.55</v>
      </c>
      <c r="E384" s="49">
        <f t="shared" si="5"/>
        <v>51.078580130840258</v>
      </c>
    </row>
    <row r="385" spans="1:5" ht="31.5" x14ac:dyDescent="0.25">
      <c r="A385" s="39" t="s">
        <v>206</v>
      </c>
      <c r="B385" s="62" t="s">
        <v>371</v>
      </c>
      <c r="C385" s="47">
        <v>1842705</v>
      </c>
      <c r="D385" s="48">
        <v>941227.55</v>
      </c>
      <c r="E385" s="49">
        <f t="shared" si="5"/>
        <v>51.078580130840258</v>
      </c>
    </row>
    <row r="386" spans="1:5" x14ac:dyDescent="0.25">
      <c r="A386" s="39" t="s">
        <v>209</v>
      </c>
      <c r="B386" s="62" t="s">
        <v>372</v>
      </c>
      <c r="C386" s="47">
        <v>1842705</v>
      </c>
      <c r="D386" s="48">
        <v>941227.55</v>
      </c>
      <c r="E386" s="49">
        <f t="shared" si="5"/>
        <v>51.078580130840258</v>
      </c>
    </row>
    <row r="387" spans="1:5" ht="31.5" x14ac:dyDescent="0.25">
      <c r="A387" s="39" t="s">
        <v>238</v>
      </c>
      <c r="B387" s="62" t="s">
        <v>781</v>
      </c>
      <c r="C387" s="47">
        <v>11500000</v>
      </c>
      <c r="D387" s="48" t="s">
        <v>6</v>
      </c>
      <c r="E387" s="49" t="s">
        <v>6</v>
      </c>
    </row>
    <row r="388" spans="1:5" x14ac:dyDescent="0.25">
      <c r="A388" s="39" t="s">
        <v>239</v>
      </c>
      <c r="B388" s="62" t="s">
        <v>782</v>
      </c>
      <c r="C388" s="47">
        <v>11500000</v>
      </c>
      <c r="D388" s="48" t="s">
        <v>6</v>
      </c>
      <c r="E388" s="49" t="s">
        <v>6</v>
      </c>
    </row>
    <row r="389" spans="1:5" ht="31.5" x14ac:dyDescent="0.25">
      <c r="A389" s="39" t="s">
        <v>373</v>
      </c>
      <c r="B389" s="62" t="s">
        <v>783</v>
      </c>
      <c r="C389" s="47">
        <v>11500000</v>
      </c>
      <c r="D389" s="48" t="s">
        <v>6</v>
      </c>
      <c r="E389" s="49" t="s">
        <v>6</v>
      </c>
    </row>
    <row r="390" spans="1:5" x14ac:dyDescent="0.25">
      <c r="A390" s="39" t="s">
        <v>374</v>
      </c>
      <c r="B390" s="62" t="s">
        <v>375</v>
      </c>
      <c r="C390" s="47">
        <v>2670649309</v>
      </c>
      <c r="D390" s="48">
        <v>1892195040.76</v>
      </c>
      <c r="E390" s="49">
        <f t="shared" si="5"/>
        <v>70.851497962812459</v>
      </c>
    </row>
    <row r="391" spans="1:5" ht="31.5" x14ac:dyDescent="0.25">
      <c r="A391" s="39" t="s">
        <v>204</v>
      </c>
      <c r="B391" s="62" t="s">
        <v>376</v>
      </c>
      <c r="C391" s="47">
        <v>35629365</v>
      </c>
      <c r="D391" s="48">
        <v>15251740</v>
      </c>
      <c r="E391" s="49">
        <f t="shared" si="5"/>
        <v>42.80665681243547</v>
      </c>
    </row>
    <row r="392" spans="1:5" ht="31.5" x14ac:dyDescent="0.25">
      <c r="A392" s="39" t="s">
        <v>206</v>
      </c>
      <c r="B392" s="62" t="s">
        <v>377</v>
      </c>
      <c r="C392" s="47">
        <v>35629365</v>
      </c>
      <c r="D392" s="48">
        <v>15251740</v>
      </c>
      <c r="E392" s="49">
        <f t="shared" ref="E392:E455" si="6">D392/C392*100</f>
        <v>42.80665681243547</v>
      </c>
    </row>
    <row r="393" spans="1:5" x14ac:dyDescent="0.25">
      <c r="A393" s="39" t="s">
        <v>209</v>
      </c>
      <c r="B393" s="62" t="s">
        <v>378</v>
      </c>
      <c r="C393" s="47">
        <v>35629365</v>
      </c>
      <c r="D393" s="48">
        <v>15251740</v>
      </c>
      <c r="E393" s="49">
        <f t="shared" si="6"/>
        <v>42.80665681243547</v>
      </c>
    </row>
    <row r="394" spans="1:5" x14ac:dyDescent="0.25">
      <c r="A394" s="39" t="s">
        <v>215</v>
      </c>
      <c r="B394" s="62" t="s">
        <v>379</v>
      </c>
      <c r="C394" s="47">
        <v>2635019944</v>
      </c>
      <c r="D394" s="48">
        <v>1876943300.76</v>
      </c>
      <c r="E394" s="49">
        <f t="shared" si="6"/>
        <v>71.230705673930188</v>
      </c>
    </row>
    <row r="395" spans="1:5" ht="47.25" x14ac:dyDescent="0.25">
      <c r="A395" s="39" t="s">
        <v>320</v>
      </c>
      <c r="B395" s="62" t="s">
        <v>380</v>
      </c>
      <c r="C395" s="47">
        <v>2635019944</v>
      </c>
      <c r="D395" s="48">
        <v>1876943300.76</v>
      </c>
      <c r="E395" s="49">
        <f t="shared" si="6"/>
        <v>71.230705673930188</v>
      </c>
    </row>
    <row r="396" spans="1:5" ht="47.25" x14ac:dyDescent="0.25">
      <c r="A396" s="39" t="s">
        <v>322</v>
      </c>
      <c r="B396" s="62" t="s">
        <v>949</v>
      </c>
      <c r="C396" s="47">
        <v>232794</v>
      </c>
      <c r="D396" s="48" t="s">
        <v>6</v>
      </c>
      <c r="E396" s="49" t="s">
        <v>6</v>
      </c>
    </row>
    <row r="397" spans="1:5" ht="47.25" x14ac:dyDescent="0.25">
      <c r="A397" s="39" t="s">
        <v>674</v>
      </c>
      <c r="B397" s="62" t="s">
        <v>825</v>
      </c>
      <c r="C397" s="47">
        <v>2634787150</v>
      </c>
      <c r="D397" s="48">
        <v>1876943300.76</v>
      </c>
      <c r="E397" s="49">
        <f t="shared" si="6"/>
        <v>71.236999192135883</v>
      </c>
    </row>
    <row r="398" spans="1:5" x14ac:dyDescent="0.25">
      <c r="A398" s="39" t="s">
        <v>945</v>
      </c>
      <c r="B398" s="62" t="s">
        <v>950</v>
      </c>
      <c r="C398" s="47">
        <v>2319850</v>
      </c>
      <c r="D398" s="48" t="s">
        <v>6</v>
      </c>
      <c r="E398" s="49" t="s">
        <v>6</v>
      </c>
    </row>
    <row r="399" spans="1:5" ht="31.5" x14ac:dyDescent="0.25">
      <c r="A399" s="39" t="s">
        <v>204</v>
      </c>
      <c r="B399" s="62" t="s">
        <v>951</v>
      </c>
      <c r="C399" s="47">
        <v>2319850</v>
      </c>
      <c r="D399" s="48" t="s">
        <v>6</v>
      </c>
      <c r="E399" s="49" t="s">
        <v>6</v>
      </c>
    </row>
    <row r="400" spans="1:5" ht="31.5" x14ac:dyDescent="0.25">
      <c r="A400" s="39" t="s">
        <v>206</v>
      </c>
      <c r="B400" s="62" t="s">
        <v>952</v>
      </c>
      <c r="C400" s="47">
        <v>2319850</v>
      </c>
      <c r="D400" s="48" t="s">
        <v>6</v>
      </c>
      <c r="E400" s="49" t="s">
        <v>6</v>
      </c>
    </row>
    <row r="401" spans="1:5" x14ac:dyDescent="0.25">
      <c r="A401" s="39" t="s">
        <v>209</v>
      </c>
      <c r="B401" s="62" t="s">
        <v>953</v>
      </c>
      <c r="C401" s="47">
        <v>2319850</v>
      </c>
      <c r="D401" s="48" t="s">
        <v>6</v>
      </c>
      <c r="E401" s="49" t="s">
        <v>6</v>
      </c>
    </row>
    <row r="402" spans="1:5" x14ac:dyDescent="0.25">
      <c r="A402" s="39" t="s">
        <v>381</v>
      </c>
      <c r="B402" s="62" t="s">
        <v>382</v>
      </c>
      <c r="C402" s="47">
        <v>7459800</v>
      </c>
      <c r="D402" s="48">
        <v>2483847.85</v>
      </c>
      <c r="E402" s="49">
        <f t="shared" si="6"/>
        <v>33.296440253089898</v>
      </c>
    </row>
    <row r="403" spans="1:5" x14ac:dyDescent="0.25">
      <c r="A403" s="39" t="s">
        <v>383</v>
      </c>
      <c r="B403" s="62" t="s">
        <v>384</v>
      </c>
      <c r="C403" s="47">
        <v>7459800</v>
      </c>
      <c r="D403" s="48">
        <v>2483847.85</v>
      </c>
      <c r="E403" s="49">
        <f t="shared" si="6"/>
        <v>33.296440253089898</v>
      </c>
    </row>
    <row r="404" spans="1:5" ht="63" x14ac:dyDescent="0.25">
      <c r="A404" s="39" t="s">
        <v>187</v>
      </c>
      <c r="B404" s="62" t="s">
        <v>385</v>
      </c>
      <c r="C404" s="47">
        <v>7065797</v>
      </c>
      <c r="D404" s="48">
        <v>2370811.61</v>
      </c>
      <c r="E404" s="49">
        <f t="shared" si="6"/>
        <v>33.553350174085104</v>
      </c>
    </row>
    <row r="405" spans="1:5" ht="31.5" x14ac:dyDescent="0.25">
      <c r="A405" s="39" t="s">
        <v>189</v>
      </c>
      <c r="B405" s="62" t="s">
        <v>386</v>
      </c>
      <c r="C405" s="47">
        <v>7065797</v>
      </c>
      <c r="D405" s="48">
        <v>2370811.61</v>
      </c>
      <c r="E405" s="49">
        <f t="shared" si="6"/>
        <v>33.553350174085104</v>
      </c>
    </row>
    <row r="406" spans="1:5" x14ac:dyDescent="0.25">
      <c r="A406" s="39" t="s">
        <v>191</v>
      </c>
      <c r="B406" s="62" t="s">
        <v>387</v>
      </c>
      <c r="C406" s="47">
        <v>5131641</v>
      </c>
      <c r="D406" s="48">
        <v>1820064.77</v>
      </c>
      <c r="E406" s="49">
        <f t="shared" si="6"/>
        <v>35.467499967359366</v>
      </c>
    </row>
    <row r="407" spans="1:5" ht="31.5" x14ac:dyDescent="0.25">
      <c r="A407" s="39" t="s">
        <v>193</v>
      </c>
      <c r="B407" s="62" t="s">
        <v>388</v>
      </c>
      <c r="C407" s="47">
        <v>384400</v>
      </c>
      <c r="D407" s="48">
        <v>89741.04</v>
      </c>
      <c r="E407" s="49">
        <f t="shared" si="6"/>
        <v>23.345744016649324</v>
      </c>
    </row>
    <row r="408" spans="1:5" ht="47.25" x14ac:dyDescent="0.25">
      <c r="A408" s="39" t="s">
        <v>194</v>
      </c>
      <c r="B408" s="62" t="s">
        <v>389</v>
      </c>
      <c r="C408" s="47">
        <v>1549756</v>
      </c>
      <c r="D408" s="48">
        <v>461005.8</v>
      </c>
      <c r="E408" s="49">
        <f t="shared" si="6"/>
        <v>29.746992429776043</v>
      </c>
    </row>
    <row r="409" spans="1:5" ht="31.5" x14ac:dyDescent="0.25">
      <c r="A409" s="39" t="s">
        <v>204</v>
      </c>
      <c r="B409" s="62" t="s">
        <v>390</v>
      </c>
      <c r="C409" s="47">
        <v>394003</v>
      </c>
      <c r="D409" s="48">
        <v>113036.24</v>
      </c>
      <c r="E409" s="49">
        <f t="shared" si="6"/>
        <v>28.689182569675864</v>
      </c>
    </row>
    <row r="410" spans="1:5" ht="31.5" x14ac:dyDescent="0.25">
      <c r="A410" s="39" t="s">
        <v>206</v>
      </c>
      <c r="B410" s="62" t="s">
        <v>391</v>
      </c>
      <c r="C410" s="47">
        <v>394003</v>
      </c>
      <c r="D410" s="48">
        <v>113036.24</v>
      </c>
      <c r="E410" s="49">
        <f t="shared" si="6"/>
        <v>28.689182569675864</v>
      </c>
    </row>
    <row r="411" spans="1:5" ht="31.5" x14ac:dyDescent="0.25">
      <c r="A411" s="39" t="s">
        <v>893</v>
      </c>
      <c r="B411" s="62" t="s">
        <v>392</v>
      </c>
      <c r="C411" s="47">
        <v>222282</v>
      </c>
      <c r="D411" s="48">
        <v>48736.52</v>
      </c>
      <c r="E411" s="49">
        <f t="shared" si="6"/>
        <v>21.925536030807709</v>
      </c>
    </row>
    <row r="412" spans="1:5" x14ac:dyDescent="0.25">
      <c r="A412" s="39" t="s">
        <v>209</v>
      </c>
      <c r="B412" s="62" t="s">
        <v>393</v>
      </c>
      <c r="C412" s="47">
        <v>51260</v>
      </c>
      <c r="D412" s="48" t="s">
        <v>6</v>
      </c>
      <c r="E412" s="49" t="s">
        <v>6</v>
      </c>
    </row>
    <row r="413" spans="1:5" x14ac:dyDescent="0.25">
      <c r="A413" s="39" t="s">
        <v>736</v>
      </c>
      <c r="B413" s="62" t="s">
        <v>754</v>
      </c>
      <c r="C413" s="47">
        <v>120461</v>
      </c>
      <c r="D413" s="48">
        <v>64299.72</v>
      </c>
      <c r="E413" s="49">
        <f t="shared" si="6"/>
        <v>53.378039365437779</v>
      </c>
    </row>
    <row r="414" spans="1:5" x14ac:dyDescent="0.25">
      <c r="A414" s="39" t="s">
        <v>394</v>
      </c>
      <c r="B414" s="62" t="s">
        <v>395</v>
      </c>
      <c r="C414" s="47">
        <v>2589564373.21</v>
      </c>
      <c r="D414" s="48">
        <v>1139932343.8199999</v>
      </c>
      <c r="E414" s="49">
        <f t="shared" si="6"/>
        <v>44.020235820859334</v>
      </c>
    </row>
    <row r="415" spans="1:5" x14ac:dyDescent="0.25">
      <c r="A415" s="39" t="s">
        <v>396</v>
      </c>
      <c r="B415" s="62" t="s">
        <v>397</v>
      </c>
      <c r="C415" s="47">
        <v>719128931.5</v>
      </c>
      <c r="D415" s="48">
        <v>304771922.69999999</v>
      </c>
      <c r="E415" s="49">
        <f t="shared" si="6"/>
        <v>42.380706622981975</v>
      </c>
    </row>
    <row r="416" spans="1:5" ht="63" x14ac:dyDescent="0.25">
      <c r="A416" s="39" t="s">
        <v>187</v>
      </c>
      <c r="B416" s="62" t="s">
        <v>398</v>
      </c>
      <c r="C416" s="47">
        <v>103387309.56</v>
      </c>
      <c r="D416" s="48">
        <v>39400010.439999998</v>
      </c>
      <c r="E416" s="49">
        <f t="shared" si="6"/>
        <v>38.10913603195614</v>
      </c>
    </row>
    <row r="417" spans="1:5" x14ac:dyDescent="0.25">
      <c r="A417" s="39" t="s">
        <v>277</v>
      </c>
      <c r="B417" s="62" t="s">
        <v>399</v>
      </c>
      <c r="C417" s="47">
        <v>103387309.56</v>
      </c>
      <c r="D417" s="48">
        <v>39400010.439999998</v>
      </c>
      <c r="E417" s="49">
        <f t="shared" si="6"/>
        <v>38.10913603195614</v>
      </c>
    </row>
    <row r="418" spans="1:5" x14ac:dyDescent="0.25">
      <c r="A418" s="39" t="s">
        <v>279</v>
      </c>
      <c r="B418" s="62" t="s">
        <v>400</v>
      </c>
      <c r="C418" s="47">
        <v>72178766.739999995</v>
      </c>
      <c r="D418" s="48">
        <v>28932558.379999999</v>
      </c>
      <c r="E418" s="49">
        <f t="shared" si="6"/>
        <v>40.084583994375961</v>
      </c>
    </row>
    <row r="419" spans="1:5" ht="31.5" x14ac:dyDescent="0.25">
      <c r="A419" s="39" t="s">
        <v>281</v>
      </c>
      <c r="B419" s="62" t="s">
        <v>401</v>
      </c>
      <c r="C419" s="47">
        <v>9451100</v>
      </c>
      <c r="D419" s="48">
        <v>3000315.75</v>
      </c>
      <c r="E419" s="49">
        <f t="shared" si="6"/>
        <v>31.745677751796087</v>
      </c>
    </row>
    <row r="420" spans="1:5" ht="31.5" x14ac:dyDescent="0.25">
      <c r="A420" s="39" t="s">
        <v>895</v>
      </c>
      <c r="B420" s="62" t="s">
        <v>402</v>
      </c>
      <c r="C420" s="47">
        <v>21757442.82</v>
      </c>
      <c r="D420" s="48">
        <v>7467136.3099999996</v>
      </c>
      <c r="E420" s="49">
        <f t="shared" si="6"/>
        <v>34.319916967153951</v>
      </c>
    </row>
    <row r="421" spans="1:5" ht="31.5" x14ac:dyDescent="0.25">
      <c r="A421" s="39" t="s">
        <v>204</v>
      </c>
      <c r="B421" s="62" t="s">
        <v>403</v>
      </c>
      <c r="C421" s="47">
        <v>47936827</v>
      </c>
      <c r="D421" s="48">
        <v>20028244.710000001</v>
      </c>
      <c r="E421" s="49">
        <f t="shared" si="6"/>
        <v>41.780497299080729</v>
      </c>
    </row>
    <row r="422" spans="1:5" ht="31.5" x14ac:dyDescent="0.25">
      <c r="A422" s="39" t="s">
        <v>206</v>
      </c>
      <c r="B422" s="62" t="s">
        <v>404</v>
      </c>
      <c r="C422" s="47">
        <v>47936827</v>
      </c>
      <c r="D422" s="48">
        <v>20028244.710000001</v>
      </c>
      <c r="E422" s="49">
        <f t="shared" si="6"/>
        <v>41.780497299080729</v>
      </c>
    </row>
    <row r="423" spans="1:5" ht="31.5" x14ac:dyDescent="0.25">
      <c r="A423" s="39" t="s">
        <v>893</v>
      </c>
      <c r="B423" s="62" t="s">
        <v>405</v>
      </c>
      <c r="C423" s="47">
        <v>2024941</v>
      </c>
      <c r="D423" s="48">
        <v>697223.2</v>
      </c>
      <c r="E423" s="49">
        <f t="shared" si="6"/>
        <v>34.431778506139189</v>
      </c>
    </row>
    <row r="424" spans="1:5" x14ac:dyDescent="0.25">
      <c r="A424" s="39" t="s">
        <v>209</v>
      </c>
      <c r="B424" s="62" t="s">
        <v>406</v>
      </c>
      <c r="C424" s="47">
        <v>27469328</v>
      </c>
      <c r="D424" s="48">
        <v>11492479.199999999</v>
      </c>
      <c r="E424" s="49">
        <f t="shared" si="6"/>
        <v>41.837496716337583</v>
      </c>
    </row>
    <row r="425" spans="1:5" x14ac:dyDescent="0.25">
      <c r="A425" s="39" t="s">
        <v>736</v>
      </c>
      <c r="B425" s="62" t="s">
        <v>755</v>
      </c>
      <c r="C425" s="47">
        <v>18442558</v>
      </c>
      <c r="D425" s="48">
        <v>7838542.3099999996</v>
      </c>
      <c r="E425" s="49">
        <f t="shared" si="6"/>
        <v>42.502467987358365</v>
      </c>
    </row>
    <row r="426" spans="1:5" x14ac:dyDescent="0.25">
      <c r="A426" s="39" t="s">
        <v>211</v>
      </c>
      <c r="B426" s="62" t="s">
        <v>911</v>
      </c>
      <c r="C426" s="47">
        <v>105327.84</v>
      </c>
      <c r="D426" s="48">
        <v>105327.84</v>
      </c>
      <c r="E426" s="49">
        <f t="shared" si="6"/>
        <v>100</v>
      </c>
    </row>
    <row r="427" spans="1:5" ht="31.5" x14ac:dyDescent="0.25">
      <c r="A427" s="39" t="s">
        <v>234</v>
      </c>
      <c r="B427" s="62" t="s">
        <v>912</v>
      </c>
      <c r="C427" s="47">
        <v>105327.84</v>
      </c>
      <c r="D427" s="48">
        <v>105327.84</v>
      </c>
      <c r="E427" s="49">
        <f t="shared" si="6"/>
        <v>100</v>
      </c>
    </row>
    <row r="428" spans="1:5" ht="31.5" x14ac:dyDescent="0.25">
      <c r="A428" s="39" t="s">
        <v>894</v>
      </c>
      <c r="B428" s="62" t="s">
        <v>913</v>
      </c>
      <c r="C428" s="47">
        <v>105327.84</v>
      </c>
      <c r="D428" s="48">
        <v>105327.84</v>
      </c>
      <c r="E428" s="49">
        <f t="shared" si="6"/>
        <v>100</v>
      </c>
    </row>
    <row r="429" spans="1:5" ht="31.5" x14ac:dyDescent="0.25">
      <c r="A429" s="39" t="s">
        <v>238</v>
      </c>
      <c r="B429" s="62" t="s">
        <v>914</v>
      </c>
      <c r="C429" s="47">
        <v>39886000</v>
      </c>
      <c r="D429" s="48" t="s">
        <v>6</v>
      </c>
      <c r="E429" s="49" t="s">
        <v>6</v>
      </c>
    </row>
    <row r="430" spans="1:5" x14ac:dyDescent="0.25">
      <c r="A430" s="39" t="s">
        <v>239</v>
      </c>
      <c r="B430" s="62" t="s">
        <v>915</v>
      </c>
      <c r="C430" s="47">
        <v>39886000</v>
      </c>
      <c r="D430" s="48" t="s">
        <v>6</v>
      </c>
      <c r="E430" s="49" t="s">
        <v>6</v>
      </c>
    </row>
    <row r="431" spans="1:5" ht="31.5" x14ac:dyDescent="0.25">
      <c r="A431" s="39" t="s">
        <v>240</v>
      </c>
      <c r="B431" s="62" t="s">
        <v>916</v>
      </c>
      <c r="C431" s="47">
        <v>39886000</v>
      </c>
      <c r="D431" s="48" t="s">
        <v>6</v>
      </c>
      <c r="E431" s="49" t="s">
        <v>6</v>
      </c>
    </row>
    <row r="432" spans="1:5" ht="31.5" x14ac:dyDescent="0.25">
      <c r="A432" s="39" t="s">
        <v>348</v>
      </c>
      <c r="B432" s="62" t="s">
        <v>407</v>
      </c>
      <c r="C432" s="47">
        <v>527727467.10000002</v>
      </c>
      <c r="D432" s="48">
        <v>245230589.71000001</v>
      </c>
      <c r="E432" s="49">
        <f t="shared" si="6"/>
        <v>46.469173010380906</v>
      </c>
    </row>
    <row r="433" spans="1:5" x14ac:dyDescent="0.25">
      <c r="A433" s="39" t="s">
        <v>350</v>
      </c>
      <c r="B433" s="62" t="s">
        <v>408</v>
      </c>
      <c r="C433" s="47">
        <v>527727467.10000002</v>
      </c>
      <c r="D433" s="48">
        <v>245230589.71000001</v>
      </c>
      <c r="E433" s="49">
        <f t="shared" si="6"/>
        <v>46.469173010380906</v>
      </c>
    </row>
    <row r="434" spans="1:5" ht="47.25" x14ac:dyDescent="0.25">
      <c r="A434" s="39" t="s">
        <v>352</v>
      </c>
      <c r="B434" s="62" t="s">
        <v>409</v>
      </c>
      <c r="C434" s="47">
        <v>518636362.10000002</v>
      </c>
      <c r="D434" s="48">
        <v>242427325.53</v>
      </c>
      <c r="E434" s="49">
        <f t="shared" si="6"/>
        <v>46.743218032070175</v>
      </c>
    </row>
    <row r="435" spans="1:5" x14ac:dyDescent="0.25">
      <c r="A435" s="39" t="s">
        <v>410</v>
      </c>
      <c r="B435" s="62" t="s">
        <v>411</v>
      </c>
      <c r="C435" s="47">
        <v>9091105</v>
      </c>
      <c r="D435" s="48">
        <v>2803264.18</v>
      </c>
      <c r="E435" s="49">
        <f t="shared" si="6"/>
        <v>30.835241480546095</v>
      </c>
    </row>
    <row r="436" spans="1:5" x14ac:dyDescent="0.25">
      <c r="A436" s="39" t="s">
        <v>215</v>
      </c>
      <c r="B436" s="62" t="s">
        <v>412</v>
      </c>
      <c r="C436" s="47">
        <v>86000</v>
      </c>
      <c r="D436" s="48">
        <v>7750</v>
      </c>
      <c r="E436" s="49">
        <f t="shared" si="6"/>
        <v>9.0116279069767433</v>
      </c>
    </row>
    <row r="437" spans="1:5" ht="18.75" customHeight="1" x14ac:dyDescent="0.25">
      <c r="A437" s="39" t="s">
        <v>217</v>
      </c>
      <c r="B437" s="62" t="s">
        <v>413</v>
      </c>
      <c r="C437" s="47">
        <v>86000</v>
      </c>
      <c r="D437" s="48">
        <v>7750</v>
      </c>
      <c r="E437" s="49">
        <f t="shared" si="6"/>
        <v>9.0116279069767433</v>
      </c>
    </row>
    <row r="438" spans="1:5" x14ac:dyDescent="0.25">
      <c r="A438" s="39" t="s">
        <v>219</v>
      </c>
      <c r="B438" s="62" t="s">
        <v>414</v>
      </c>
      <c r="C438" s="47">
        <v>13000</v>
      </c>
      <c r="D438" s="48" t="s">
        <v>6</v>
      </c>
      <c r="E438" s="49" t="s">
        <v>6</v>
      </c>
    </row>
    <row r="439" spans="1:5" x14ac:dyDescent="0.25">
      <c r="A439" s="39" t="s">
        <v>221</v>
      </c>
      <c r="B439" s="62" t="s">
        <v>415</v>
      </c>
      <c r="C439" s="47">
        <v>73000</v>
      </c>
      <c r="D439" s="48">
        <v>7750</v>
      </c>
      <c r="E439" s="49">
        <f t="shared" si="6"/>
        <v>10.616438356164384</v>
      </c>
    </row>
    <row r="440" spans="1:5" x14ac:dyDescent="0.25">
      <c r="A440" s="39" t="s">
        <v>416</v>
      </c>
      <c r="B440" s="62" t="s">
        <v>417</v>
      </c>
      <c r="C440" s="47">
        <v>1421862046.6500001</v>
      </c>
      <c r="D440" s="48">
        <v>657555688.07000005</v>
      </c>
      <c r="E440" s="49">
        <f t="shared" si="6"/>
        <v>46.246096069533905</v>
      </c>
    </row>
    <row r="441" spans="1:5" ht="63" x14ac:dyDescent="0.25">
      <c r="A441" s="39" t="s">
        <v>187</v>
      </c>
      <c r="B441" s="62" t="s">
        <v>418</v>
      </c>
      <c r="C441" s="47">
        <v>479319155.49000001</v>
      </c>
      <c r="D441" s="48">
        <v>247017730</v>
      </c>
      <c r="E441" s="49">
        <f t="shared" si="6"/>
        <v>51.535125848971731</v>
      </c>
    </row>
    <row r="442" spans="1:5" x14ac:dyDescent="0.25">
      <c r="A442" s="39" t="s">
        <v>277</v>
      </c>
      <c r="B442" s="62" t="s">
        <v>419</v>
      </c>
      <c r="C442" s="47">
        <v>479201155.49000001</v>
      </c>
      <c r="D442" s="48">
        <v>246987730</v>
      </c>
      <c r="E442" s="49">
        <f t="shared" si="6"/>
        <v>51.541555601519029</v>
      </c>
    </row>
    <row r="443" spans="1:5" x14ac:dyDescent="0.25">
      <c r="A443" s="39" t="s">
        <v>279</v>
      </c>
      <c r="B443" s="62" t="s">
        <v>420</v>
      </c>
      <c r="C443" s="47">
        <v>351020865.51999998</v>
      </c>
      <c r="D443" s="48">
        <v>189514727.38999999</v>
      </c>
      <c r="E443" s="49">
        <f t="shared" si="6"/>
        <v>53.989590365021215</v>
      </c>
    </row>
    <row r="444" spans="1:5" ht="31.5" x14ac:dyDescent="0.25">
      <c r="A444" s="39" t="s">
        <v>281</v>
      </c>
      <c r="B444" s="62" t="s">
        <v>421</v>
      </c>
      <c r="C444" s="47">
        <v>22201341.890000001</v>
      </c>
      <c r="D444" s="48">
        <v>10018519.300000001</v>
      </c>
      <c r="E444" s="49">
        <f t="shared" si="6"/>
        <v>45.125737667742385</v>
      </c>
    </row>
    <row r="445" spans="1:5" x14ac:dyDescent="0.25">
      <c r="A445" s="39" t="s">
        <v>821</v>
      </c>
      <c r="B445" s="62" t="s">
        <v>422</v>
      </c>
      <c r="C445" s="47">
        <v>52200</v>
      </c>
      <c r="D445" s="48">
        <v>31200</v>
      </c>
      <c r="E445" s="49">
        <f t="shared" si="6"/>
        <v>59.770114942528743</v>
      </c>
    </row>
    <row r="446" spans="1:5" ht="31.5" x14ac:dyDescent="0.25">
      <c r="A446" s="39" t="s">
        <v>895</v>
      </c>
      <c r="B446" s="62" t="s">
        <v>423</v>
      </c>
      <c r="C446" s="47">
        <v>105926748.08</v>
      </c>
      <c r="D446" s="48">
        <v>47423283.310000002</v>
      </c>
      <c r="E446" s="49">
        <f t="shared" si="6"/>
        <v>44.769885009765517</v>
      </c>
    </row>
    <row r="447" spans="1:5" ht="31.5" x14ac:dyDescent="0.25">
      <c r="A447" s="39" t="s">
        <v>189</v>
      </c>
      <c r="B447" s="62" t="s">
        <v>424</v>
      </c>
      <c r="C447" s="47">
        <v>118000</v>
      </c>
      <c r="D447" s="48">
        <v>30000</v>
      </c>
      <c r="E447" s="49">
        <f t="shared" si="6"/>
        <v>25.423728813559322</v>
      </c>
    </row>
    <row r="448" spans="1:5" ht="31.5" x14ac:dyDescent="0.25">
      <c r="A448" s="39" t="s">
        <v>820</v>
      </c>
      <c r="B448" s="62" t="s">
        <v>425</v>
      </c>
      <c r="C448" s="47">
        <v>118000</v>
      </c>
      <c r="D448" s="48">
        <v>30000</v>
      </c>
      <c r="E448" s="49">
        <f t="shared" si="6"/>
        <v>25.423728813559322</v>
      </c>
    </row>
    <row r="449" spans="1:5" ht="31.5" x14ac:dyDescent="0.25">
      <c r="A449" s="39" t="s">
        <v>204</v>
      </c>
      <c r="B449" s="62" t="s">
        <v>426</v>
      </c>
      <c r="C449" s="47">
        <v>424866457.12</v>
      </c>
      <c r="D449" s="48">
        <v>141688478.97</v>
      </c>
      <c r="E449" s="49">
        <f t="shared" si="6"/>
        <v>33.348944496689526</v>
      </c>
    </row>
    <row r="450" spans="1:5" ht="31.5" x14ac:dyDescent="0.25">
      <c r="A450" s="39" t="s">
        <v>206</v>
      </c>
      <c r="B450" s="62" t="s">
        <v>427</v>
      </c>
      <c r="C450" s="47">
        <v>424866457.12</v>
      </c>
      <c r="D450" s="48">
        <v>141688478.97</v>
      </c>
      <c r="E450" s="49">
        <f t="shared" si="6"/>
        <v>33.348944496689526</v>
      </c>
    </row>
    <row r="451" spans="1:5" ht="31.5" x14ac:dyDescent="0.25">
      <c r="A451" s="39" t="s">
        <v>893</v>
      </c>
      <c r="B451" s="62" t="s">
        <v>428</v>
      </c>
      <c r="C451" s="47">
        <v>21669952.559999999</v>
      </c>
      <c r="D451" s="48">
        <v>7873777.4800000004</v>
      </c>
      <c r="E451" s="49">
        <f t="shared" si="6"/>
        <v>36.335001002881754</v>
      </c>
    </row>
    <row r="452" spans="1:5" x14ac:dyDescent="0.25">
      <c r="A452" s="39" t="s">
        <v>209</v>
      </c>
      <c r="B452" s="62" t="s">
        <v>429</v>
      </c>
      <c r="C452" s="47">
        <v>207291532.25</v>
      </c>
      <c r="D452" s="48">
        <v>45669470.530000001</v>
      </c>
      <c r="E452" s="49">
        <f t="shared" si="6"/>
        <v>22.031517657422306</v>
      </c>
    </row>
    <row r="453" spans="1:5" x14ac:dyDescent="0.25">
      <c r="A453" s="39" t="s">
        <v>736</v>
      </c>
      <c r="B453" s="62" t="s">
        <v>756</v>
      </c>
      <c r="C453" s="47">
        <v>195904972.31</v>
      </c>
      <c r="D453" s="48">
        <v>88145230.959999993</v>
      </c>
      <c r="E453" s="49">
        <f t="shared" si="6"/>
        <v>44.993871222685961</v>
      </c>
    </row>
    <row r="454" spans="1:5" x14ac:dyDescent="0.25">
      <c r="A454" s="39" t="s">
        <v>211</v>
      </c>
      <c r="B454" s="62" t="s">
        <v>852</v>
      </c>
      <c r="C454" s="47">
        <v>213793.32</v>
      </c>
      <c r="D454" s="48">
        <v>213793.32</v>
      </c>
      <c r="E454" s="49">
        <f t="shared" si="6"/>
        <v>100</v>
      </c>
    </row>
    <row r="455" spans="1:5" ht="31.5" x14ac:dyDescent="0.25">
      <c r="A455" s="39" t="s">
        <v>234</v>
      </c>
      <c r="B455" s="62" t="s">
        <v>853</v>
      </c>
      <c r="C455" s="47">
        <v>213793.32</v>
      </c>
      <c r="D455" s="48">
        <v>213793.32</v>
      </c>
      <c r="E455" s="49">
        <f t="shared" si="6"/>
        <v>100</v>
      </c>
    </row>
    <row r="456" spans="1:5" ht="31.5" x14ac:dyDescent="0.25">
      <c r="A456" s="39" t="s">
        <v>894</v>
      </c>
      <c r="B456" s="62" t="s">
        <v>854</v>
      </c>
      <c r="C456" s="47">
        <v>213793.32</v>
      </c>
      <c r="D456" s="48">
        <v>213793.32</v>
      </c>
      <c r="E456" s="49">
        <f t="shared" ref="E456:E519" si="7">D456/C456*100</f>
        <v>100</v>
      </c>
    </row>
    <row r="457" spans="1:5" ht="31.5" x14ac:dyDescent="0.25">
      <c r="A457" s="39" t="s">
        <v>348</v>
      </c>
      <c r="B457" s="62" t="s">
        <v>430</v>
      </c>
      <c r="C457" s="47">
        <v>516333755.72000003</v>
      </c>
      <c r="D457" s="48">
        <v>268552682.76999998</v>
      </c>
      <c r="E457" s="49">
        <f t="shared" si="7"/>
        <v>52.011451855499459</v>
      </c>
    </row>
    <row r="458" spans="1:5" x14ac:dyDescent="0.25">
      <c r="A458" s="39" t="s">
        <v>350</v>
      </c>
      <c r="B458" s="62" t="s">
        <v>431</v>
      </c>
      <c r="C458" s="47">
        <v>516333755.72000003</v>
      </c>
      <c r="D458" s="48">
        <v>268552682.76999998</v>
      </c>
      <c r="E458" s="49">
        <f t="shared" si="7"/>
        <v>52.011451855499459</v>
      </c>
    </row>
    <row r="459" spans="1:5" ht="47.25" x14ac:dyDescent="0.25">
      <c r="A459" s="39" t="s">
        <v>352</v>
      </c>
      <c r="B459" s="62" t="s">
        <v>432</v>
      </c>
      <c r="C459" s="47">
        <v>482629202.94</v>
      </c>
      <c r="D459" s="48">
        <v>254175383.88</v>
      </c>
      <c r="E459" s="49">
        <f t="shared" si="7"/>
        <v>52.664733574275417</v>
      </c>
    </row>
    <row r="460" spans="1:5" x14ac:dyDescent="0.25">
      <c r="A460" s="39" t="s">
        <v>410</v>
      </c>
      <c r="B460" s="62" t="s">
        <v>433</v>
      </c>
      <c r="C460" s="47">
        <v>33704552.780000001</v>
      </c>
      <c r="D460" s="48">
        <v>14377298.890000001</v>
      </c>
      <c r="E460" s="49">
        <f t="shared" si="7"/>
        <v>42.656845156335585</v>
      </c>
    </row>
    <row r="461" spans="1:5" x14ac:dyDescent="0.25">
      <c r="A461" s="39" t="s">
        <v>215</v>
      </c>
      <c r="B461" s="62" t="s">
        <v>434</v>
      </c>
      <c r="C461" s="47">
        <v>1128885</v>
      </c>
      <c r="D461" s="48">
        <v>83003.009999999995</v>
      </c>
      <c r="E461" s="49">
        <f t="shared" si="7"/>
        <v>7.3526541676078612</v>
      </c>
    </row>
    <row r="462" spans="1:5" x14ac:dyDescent="0.25">
      <c r="A462" s="39" t="s">
        <v>217</v>
      </c>
      <c r="B462" s="62" t="s">
        <v>435</v>
      </c>
      <c r="C462" s="47">
        <v>1128885</v>
      </c>
      <c r="D462" s="48">
        <v>83003.009999999995</v>
      </c>
      <c r="E462" s="49">
        <f t="shared" si="7"/>
        <v>7.3526541676078612</v>
      </c>
    </row>
    <row r="463" spans="1:5" x14ac:dyDescent="0.25">
      <c r="A463" s="39" t="s">
        <v>296</v>
      </c>
      <c r="B463" s="62" t="s">
        <v>436</v>
      </c>
      <c r="C463" s="47">
        <v>184081</v>
      </c>
      <c r="D463" s="48" t="s">
        <v>6</v>
      </c>
      <c r="E463" s="49" t="s">
        <v>6</v>
      </c>
    </row>
    <row r="464" spans="1:5" x14ac:dyDescent="0.25">
      <c r="A464" s="39" t="s">
        <v>219</v>
      </c>
      <c r="B464" s="62" t="s">
        <v>437</v>
      </c>
      <c r="C464" s="47">
        <v>108804</v>
      </c>
      <c r="D464" s="48">
        <v>3000</v>
      </c>
      <c r="E464" s="49">
        <f t="shared" si="7"/>
        <v>2.7572515716333958</v>
      </c>
    </row>
    <row r="465" spans="1:5" x14ac:dyDescent="0.25">
      <c r="A465" s="39" t="s">
        <v>221</v>
      </c>
      <c r="B465" s="62" t="s">
        <v>438</v>
      </c>
      <c r="C465" s="47">
        <v>836000</v>
      </c>
      <c r="D465" s="48">
        <v>80003.009999999995</v>
      </c>
      <c r="E465" s="49">
        <f t="shared" si="7"/>
        <v>9.5697380382775119</v>
      </c>
    </row>
    <row r="466" spans="1:5" x14ac:dyDescent="0.25">
      <c r="A466" s="39" t="s">
        <v>439</v>
      </c>
      <c r="B466" s="62" t="s">
        <v>440</v>
      </c>
      <c r="C466" s="47">
        <v>295584353.88999999</v>
      </c>
      <c r="D466" s="48">
        <v>135341941.68000001</v>
      </c>
      <c r="E466" s="49">
        <f t="shared" si="7"/>
        <v>45.787924800095048</v>
      </c>
    </row>
    <row r="467" spans="1:5" ht="63" x14ac:dyDescent="0.25">
      <c r="A467" s="39" t="s">
        <v>187</v>
      </c>
      <c r="B467" s="62" t="s">
        <v>441</v>
      </c>
      <c r="C467" s="47">
        <v>12644070.630000001</v>
      </c>
      <c r="D467" s="48">
        <v>6222068.1799999997</v>
      </c>
      <c r="E467" s="49">
        <f t="shared" si="7"/>
        <v>49.209375382933935</v>
      </c>
    </row>
    <row r="468" spans="1:5" x14ac:dyDescent="0.25">
      <c r="A468" s="39" t="s">
        <v>277</v>
      </c>
      <c r="B468" s="62" t="s">
        <v>442</v>
      </c>
      <c r="C468" s="47">
        <v>12644070.630000001</v>
      </c>
      <c r="D468" s="48">
        <v>6222068.1799999997</v>
      </c>
      <c r="E468" s="49">
        <f t="shared" si="7"/>
        <v>49.209375382933935</v>
      </c>
    </row>
    <row r="469" spans="1:5" x14ac:dyDescent="0.25">
      <c r="A469" s="39" t="s">
        <v>279</v>
      </c>
      <c r="B469" s="62" t="s">
        <v>443</v>
      </c>
      <c r="C469" s="47">
        <v>9711882.5700000003</v>
      </c>
      <c r="D469" s="48">
        <v>5057479.13</v>
      </c>
      <c r="E469" s="49">
        <f t="shared" si="7"/>
        <v>52.075167646925117</v>
      </c>
    </row>
    <row r="470" spans="1:5" ht="31.5" x14ac:dyDescent="0.25">
      <c r="A470" s="39" t="s">
        <v>895</v>
      </c>
      <c r="B470" s="62" t="s">
        <v>444</v>
      </c>
      <c r="C470" s="47">
        <v>2932188.06</v>
      </c>
      <c r="D470" s="48">
        <v>1164589.05</v>
      </c>
      <c r="E470" s="49">
        <f t="shared" si="7"/>
        <v>39.71740646130317</v>
      </c>
    </row>
    <row r="471" spans="1:5" ht="31.5" x14ac:dyDescent="0.25">
      <c r="A471" s="39" t="s">
        <v>348</v>
      </c>
      <c r="B471" s="62" t="s">
        <v>445</v>
      </c>
      <c r="C471" s="47">
        <v>282789403.25999999</v>
      </c>
      <c r="D471" s="48">
        <v>129119873.5</v>
      </c>
      <c r="E471" s="49">
        <f t="shared" si="7"/>
        <v>45.659374789686034</v>
      </c>
    </row>
    <row r="472" spans="1:5" x14ac:dyDescent="0.25">
      <c r="A472" s="39" t="s">
        <v>350</v>
      </c>
      <c r="B472" s="62" t="s">
        <v>446</v>
      </c>
      <c r="C472" s="47">
        <v>282487623.25999999</v>
      </c>
      <c r="D472" s="48">
        <v>129119873.5</v>
      </c>
      <c r="E472" s="49">
        <f t="shared" si="7"/>
        <v>45.708152452809877</v>
      </c>
    </row>
    <row r="473" spans="1:5" ht="47.25" x14ac:dyDescent="0.25">
      <c r="A473" s="39" t="s">
        <v>352</v>
      </c>
      <c r="B473" s="62" t="s">
        <v>447</v>
      </c>
      <c r="C473" s="47">
        <v>277262648.25999999</v>
      </c>
      <c r="D473" s="48">
        <v>126231880.17</v>
      </c>
      <c r="E473" s="49">
        <f t="shared" si="7"/>
        <v>45.527906828483964</v>
      </c>
    </row>
    <row r="474" spans="1:5" x14ac:dyDescent="0.25">
      <c r="A474" s="39" t="s">
        <v>410</v>
      </c>
      <c r="B474" s="62" t="s">
        <v>448</v>
      </c>
      <c r="C474" s="47">
        <v>5074085</v>
      </c>
      <c r="D474" s="48">
        <v>2887993.33</v>
      </c>
      <c r="E474" s="49">
        <f t="shared" si="7"/>
        <v>56.916534311112258</v>
      </c>
    </row>
    <row r="475" spans="1:5" x14ac:dyDescent="0.25">
      <c r="A475" s="39" t="s">
        <v>769</v>
      </c>
      <c r="B475" s="62" t="s">
        <v>770</v>
      </c>
      <c r="C475" s="47">
        <v>150890</v>
      </c>
      <c r="D475" s="48" t="s">
        <v>6</v>
      </c>
      <c r="E475" s="49" t="s">
        <v>6</v>
      </c>
    </row>
    <row r="476" spans="1:5" x14ac:dyDescent="0.25">
      <c r="A476" s="39" t="s">
        <v>771</v>
      </c>
      <c r="B476" s="62" t="s">
        <v>772</v>
      </c>
      <c r="C476" s="47">
        <v>150890</v>
      </c>
      <c r="D476" s="48" t="s">
        <v>6</v>
      </c>
      <c r="E476" s="49" t="s">
        <v>6</v>
      </c>
    </row>
    <row r="477" spans="1:5" x14ac:dyDescent="0.25">
      <c r="A477" s="39" t="s">
        <v>773</v>
      </c>
      <c r="B477" s="62" t="s">
        <v>774</v>
      </c>
      <c r="C477" s="47">
        <v>150890</v>
      </c>
      <c r="D477" s="48" t="s">
        <v>6</v>
      </c>
      <c r="E477" s="49" t="s">
        <v>6</v>
      </c>
    </row>
    <row r="478" spans="1:5" ht="47.25" x14ac:dyDescent="0.25">
      <c r="A478" s="39" t="s">
        <v>896</v>
      </c>
      <c r="B478" s="62" t="s">
        <v>775</v>
      </c>
      <c r="C478" s="47">
        <v>150890</v>
      </c>
      <c r="D478" s="48" t="s">
        <v>6</v>
      </c>
      <c r="E478" s="49" t="s">
        <v>6</v>
      </c>
    </row>
    <row r="479" spans="1:5" ht="31.5" x14ac:dyDescent="0.25">
      <c r="A479" s="39" t="s">
        <v>724</v>
      </c>
      <c r="B479" s="62" t="s">
        <v>776</v>
      </c>
      <c r="C479" s="47">
        <v>150890</v>
      </c>
      <c r="D479" s="48" t="s">
        <v>6</v>
      </c>
      <c r="E479" s="49" t="s">
        <v>6</v>
      </c>
    </row>
    <row r="480" spans="1:5" ht="18.75" customHeight="1" x14ac:dyDescent="0.25">
      <c r="A480" s="39" t="s">
        <v>215</v>
      </c>
      <c r="B480" s="62" t="s">
        <v>777</v>
      </c>
      <c r="C480" s="47">
        <v>150880</v>
      </c>
      <c r="D480" s="48" t="s">
        <v>6</v>
      </c>
      <c r="E480" s="49" t="s">
        <v>6</v>
      </c>
    </row>
    <row r="481" spans="1:5" ht="47.25" x14ac:dyDescent="0.25">
      <c r="A481" s="39" t="s">
        <v>320</v>
      </c>
      <c r="B481" s="62" t="s">
        <v>778</v>
      </c>
      <c r="C481" s="47">
        <v>150880</v>
      </c>
      <c r="D481" s="48" t="s">
        <v>6</v>
      </c>
      <c r="E481" s="49" t="s">
        <v>6</v>
      </c>
    </row>
    <row r="482" spans="1:5" ht="47.25" x14ac:dyDescent="0.25">
      <c r="A482" s="39" t="s">
        <v>674</v>
      </c>
      <c r="B482" s="62" t="s">
        <v>779</v>
      </c>
      <c r="C482" s="47">
        <v>150880</v>
      </c>
      <c r="D482" s="48" t="s">
        <v>6</v>
      </c>
      <c r="E482" s="49" t="s">
        <v>6</v>
      </c>
    </row>
    <row r="483" spans="1:5" ht="31.5" x14ac:dyDescent="0.25">
      <c r="A483" s="39" t="s">
        <v>449</v>
      </c>
      <c r="B483" s="62" t="s">
        <v>450</v>
      </c>
      <c r="C483" s="47">
        <v>41128649.210000001</v>
      </c>
      <c r="D483" s="48">
        <v>13333093.27</v>
      </c>
      <c r="E483" s="49">
        <f t="shared" si="7"/>
        <v>32.418018889757747</v>
      </c>
    </row>
    <row r="484" spans="1:5" ht="63" x14ac:dyDescent="0.25">
      <c r="A484" s="39" t="s">
        <v>187</v>
      </c>
      <c r="B484" s="62" t="s">
        <v>451</v>
      </c>
      <c r="C484" s="47">
        <v>24850425.210000001</v>
      </c>
      <c r="D484" s="48">
        <v>10691464.01</v>
      </c>
      <c r="E484" s="49">
        <f t="shared" si="7"/>
        <v>43.023263866316753</v>
      </c>
    </row>
    <row r="485" spans="1:5" x14ac:dyDescent="0.25">
      <c r="A485" s="39" t="s">
        <v>277</v>
      </c>
      <c r="B485" s="62" t="s">
        <v>452</v>
      </c>
      <c r="C485" s="47">
        <v>24850425.210000001</v>
      </c>
      <c r="D485" s="48">
        <v>10691464.01</v>
      </c>
      <c r="E485" s="49">
        <f t="shared" si="7"/>
        <v>43.023263866316753</v>
      </c>
    </row>
    <row r="486" spans="1:5" x14ac:dyDescent="0.25">
      <c r="A486" s="39" t="s">
        <v>279</v>
      </c>
      <c r="B486" s="62" t="s">
        <v>453</v>
      </c>
      <c r="C486" s="47">
        <v>17869938.600000001</v>
      </c>
      <c r="D486" s="48">
        <v>7931732.6100000003</v>
      </c>
      <c r="E486" s="49">
        <f t="shared" si="7"/>
        <v>44.385897386351395</v>
      </c>
    </row>
    <row r="487" spans="1:5" ht="31.5" x14ac:dyDescent="0.25">
      <c r="A487" s="39" t="s">
        <v>281</v>
      </c>
      <c r="B487" s="62" t="s">
        <v>454</v>
      </c>
      <c r="C487" s="47">
        <v>1583765</v>
      </c>
      <c r="D487" s="48">
        <v>866920</v>
      </c>
      <c r="E487" s="49">
        <f t="shared" si="7"/>
        <v>54.737918820026962</v>
      </c>
    </row>
    <row r="488" spans="1:5" ht="31.5" x14ac:dyDescent="0.25">
      <c r="A488" s="39" t="s">
        <v>895</v>
      </c>
      <c r="B488" s="62" t="s">
        <v>455</v>
      </c>
      <c r="C488" s="47">
        <v>5396721.6100000003</v>
      </c>
      <c r="D488" s="48">
        <v>1892811.4</v>
      </c>
      <c r="E488" s="49">
        <f t="shared" si="7"/>
        <v>35.073356322339549</v>
      </c>
    </row>
    <row r="489" spans="1:5" ht="31.5" x14ac:dyDescent="0.25">
      <c r="A489" s="39" t="s">
        <v>204</v>
      </c>
      <c r="B489" s="62" t="s">
        <v>456</v>
      </c>
      <c r="C489" s="47">
        <v>15912224</v>
      </c>
      <c r="D489" s="48">
        <v>2303985.2599999998</v>
      </c>
      <c r="E489" s="49">
        <f t="shared" si="7"/>
        <v>14.479341542703269</v>
      </c>
    </row>
    <row r="490" spans="1:5" ht="31.5" x14ac:dyDescent="0.25">
      <c r="A490" s="39" t="s">
        <v>206</v>
      </c>
      <c r="B490" s="62" t="s">
        <v>457</v>
      </c>
      <c r="C490" s="47">
        <v>15912224</v>
      </c>
      <c r="D490" s="48">
        <v>2303985.2599999998</v>
      </c>
      <c r="E490" s="49">
        <f t="shared" si="7"/>
        <v>14.479341542703269</v>
      </c>
    </row>
    <row r="491" spans="1:5" ht="31.5" x14ac:dyDescent="0.25">
      <c r="A491" s="39" t="s">
        <v>893</v>
      </c>
      <c r="B491" s="62" t="s">
        <v>458</v>
      </c>
      <c r="C491" s="47">
        <v>2102945</v>
      </c>
      <c r="D491" s="48">
        <v>126954.08</v>
      </c>
      <c r="E491" s="49">
        <f t="shared" si="7"/>
        <v>6.0369662544669502</v>
      </c>
    </row>
    <row r="492" spans="1:5" x14ac:dyDescent="0.25">
      <c r="A492" s="39" t="s">
        <v>209</v>
      </c>
      <c r="B492" s="62" t="s">
        <v>459</v>
      </c>
      <c r="C492" s="47">
        <v>10603536</v>
      </c>
      <c r="D492" s="48">
        <v>503273.77</v>
      </c>
      <c r="E492" s="49">
        <f t="shared" si="7"/>
        <v>4.7462824665281467</v>
      </c>
    </row>
    <row r="493" spans="1:5" x14ac:dyDescent="0.25">
      <c r="A493" s="39" t="s">
        <v>736</v>
      </c>
      <c r="B493" s="62" t="s">
        <v>757</v>
      </c>
      <c r="C493" s="47">
        <v>3205743</v>
      </c>
      <c r="D493" s="48">
        <v>1673757.41</v>
      </c>
      <c r="E493" s="49">
        <f t="shared" si="7"/>
        <v>52.21121624534468</v>
      </c>
    </row>
    <row r="494" spans="1:5" x14ac:dyDescent="0.25">
      <c r="A494" s="39" t="s">
        <v>211</v>
      </c>
      <c r="B494" s="62" t="s">
        <v>460</v>
      </c>
      <c r="C494" s="47">
        <v>330000</v>
      </c>
      <c r="D494" s="48">
        <v>329886</v>
      </c>
      <c r="E494" s="49">
        <f t="shared" si="7"/>
        <v>99.965454545454548</v>
      </c>
    </row>
    <row r="495" spans="1:5" x14ac:dyDescent="0.25">
      <c r="A495" s="39" t="s">
        <v>213</v>
      </c>
      <c r="B495" s="62" t="s">
        <v>461</v>
      </c>
      <c r="C495" s="47">
        <v>330000</v>
      </c>
      <c r="D495" s="48">
        <v>329886</v>
      </c>
      <c r="E495" s="49">
        <f t="shared" si="7"/>
        <v>99.965454545454548</v>
      </c>
    </row>
    <row r="496" spans="1:5" x14ac:dyDescent="0.25">
      <c r="A496" s="39" t="s">
        <v>215</v>
      </c>
      <c r="B496" s="62" t="s">
        <v>462</v>
      </c>
      <c r="C496" s="47">
        <v>36000</v>
      </c>
      <c r="D496" s="48">
        <v>7758</v>
      </c>
      <c r="E496" s="49">
        <f t="shared" si="7"/>
        <v>21.55</v>
      </c>
    </row>
    <row r="497" spans="1:5" x14ac:dyDescent="0.25">
      <c r="A497" s="39" t="s">
        <v>217</v>
      </c>
      <c r="B497" s="62" t="s">
        <v>463</v>
      </c>
      <c r="C497" s="47">
        <v>36000</v>
      </c>
      <c r="D497" s="48">
        <v>7758</v>
      </c>
      <c r="E497" s="49">
        <f t="shared" si="7"/>
        <v>21.55</v>
      </c>
    </row>
    <row r="498" spans="1:5" x14ac:dyDescent="0.25">
      <c r="A498" s="39" t="s">
        <v>296</v>
      </c>
      <c r="B498" s="62" t="s">
        <v>464</v>
      </c>
      <c r="C498" s="47">
        <v>7758</v>
      </c>
      <c r="D498" s="48">
        <v>7758</v>
      </c>
      <c r="E498" s="49">
        <f t="shared" si="7"/>
        <v>100</v>
      </c>
    </row>
    <row r="499" spans="1:5" x14ac:dyDescent="0.25">
      <c r="A499" s="39" t="s">
        <v>219</v>
      </c>
      <c r="B499" s="62" t="s">
        <v>465</v>
      </c>
      <c r="C499" s="47">
        <v>3000</v>
      </c>
      <c r="D499" s="48" t="s">
        <v>6</v>
      </c>
      <c r="E499" s="49" t="s">
        <v>6</v>
      </c>
    </row>
    <row r="500" spans="1:5" x14ac:dyDescent="0.25">
      <c r="A500" s="39" t="s">
        <v>221</v>
      </c>
      <c r="B500" s="62" t="s">
        <v>466</v>
      </c>
      <c r="C500" s="47">
        <v>25242</v>
      </c>
      <c r="D500" s="48" t="s">
        <v>6</v>
      </c>
      <c r="E500" s="49" t="s">
        <v>6</v>
      </c>
    </row>
    <row r="501" spans="1:5" x14ac:dyDescent="0.25">
      <c r="A501" s="39" t="s">
        <v>467</v>
      </c>
      <c r="B501" s="62" t="s">
        <v>468</v>
      </c>
      <c r="C501" s="47">
        <v>33234924.52</v>
      </c>
      <c r="D501" s="48">
        <v>8912231.8399999999</v>
      </c>
      <c r="E501" s="49">
        <f t="shared" si="7"/>
        <v>26.81586303780178</v>
      </c>
    </row>
    <row r="502" spans="1:5" ht="63" x14ac:dyDescent="0.25">
      <c r="A502" s="39" t="s">
        <v>187</v>
      </c>
      <c r="B502" s="62" t="s">
        <v>469</v>
      </c>
      <c r="C502" s="47">
        <v>1058833.3799999999</v>
      </c>
      <c r="D502" s="48">
        <v>518700</v>
      </c>
      <c r="E502" s="49">
        <f t="shared" si="7"/>
        <v>48.987877582778893</v>
      </c>
    </row>
    <row r="503" spans="1:5" ht="31.5" x14ac:dyDescent="0.25">
      <c r="A503" s="39" t="s">
        <v>189</v>
      </c>
      <c r="B503" s="62" t="s">
        <v>470</v>
      </c>
      <c r="C503" s="47">
        <v>1058833.3799999999</v>
      </c>
      <c r="D503" s="48">
        <v>518700</v>
      </c>
      <c r="E503" s="49">
        <f t="shared" si="7"/>
        <v>48.987877582778893</v>
      </c>
    </row>
    <row r="504" spans="1:5" ht="31.5" x14ac:dyDescent="0.25">
      <c r="A504" s="39" t="s">
        <v>820</v>
      </c>
      <c r="B504" s="62" t="s">
        <v>471</v>
      </c>
      <c r="C504" s="47">
        <v>1058833.3799999999</v>
      </c>
      <c r="D504" s="48">
        <v>518700</v>
      </c>
      <c r="E504" s="49">
        <f t="shared" si="7"/>
        <v>48.987877582778893</v>
      </c>
    </row>
    <row r="505" spans="1:5" ht="31.5" x14ac:dyDescent="0.25">
      <c r="A505" s="39" t="s">
        <v>204</v>
      </c>
      <c r="B505" s="62" t="s">
        <v>472</v>
      </c>
      <c r="C505" s="47">
        <v>2455217.62</v>
      </c>
      <c r="D505" s="48">
        <v>495475</v>
      </c>
      <c r="E505" s="49">
        <f t="shared" si="7"/>
        <v>20.180492187898196</v>
      </c>
    </row>
    <row r="506" spans="1:5" ht="31.5" x14ac:dyDescent="0.25">
      <c r="A506" s="39" t="s">
        <v>206</v>
      </c>
      <c r="B506" s="62" t="s">
        <v>473</v>
      </c>
      <c r="C506" s="47">
        <v>2455217.62</v>
      </c>
      <c r="D506" s="48">
        <v>495475</v>
      </c>
      <c r="E506" s="49">
        <f t="shared" si="7"/>
        <v>20.180492187898196</v>
      </c>
    </row>
    <row r="507" spans="1:5" x14ac:dyDescent="0.25">
      <c r="A507" s="39" t="s">
        <v>209</v>
      </c>
      <c r="B507" s="62" t="s">
        <v>474</v>
      </c>
      <c r="C507" s="47">
        <v>2455217.62</v>
      </c>
      <c r="D507" s="48">
        <v>495475</v>
      </c>
      <c r="E507" s="49">
        <f t="shared" si="7"/>
        <v>20.180492187898196</v>
      </c>
    </row>
    <row r="508" spans="1:5" ht="31.5" x14ac:dyDescent="0.25">
      <c r="A508" s="39" t="s">
        <v>348</v>
      </c>
      <c r="B508" s="62" t="s">
        <v>475</v>
      </c>
      <c r="C508" s="47">
        <v>29720873.52</v>
      </c>
      <c r="D508" s="48">
        <v>7898056.8399999999</v>
      </c>
      <c r="E508" s="49">
        <f t="shared" si="7"/>
        <v>26.574107368295142</v>
      </c>
    </row>
    <row r="509" spans="1:5" x14ac:dyDescent="0.25">
      <c r="A509" s="39" t="s">
        <v>350</v>
      </c>
      <c r="B509" s="62" t="s">
        <v>476</v>
      </c>
      <c r="C509" s="47">
        <v>29720873.52</v>
      </c>
      <c r="D509" s="48">
        <v>7898056.8399999999</v>
      </c>
      <c r="E509" s="49">
        <f t="shared" si="7"/>
        <v>26.574107368295142</v>
      </c>
    </row>
    <row r="510" spans="1:5" ht="47.25" x14ac:dyDescent="0.25">
      <c r="A510" s="39" t="s">
        <v>352</v>
      </c>
      <c r="B510" s="62" t="s">
        <v>477</v>
      </c>
      <c r="C510" s="47">
        <v>29352213.52</v>
      </c>
      <c r="D510" s="48">
        <v>7529396.8399999999</v>
      </c>
      <c r="E510" s="49">
        <f t="shared" si="7"/>
        <v>25.651887667243976</v>
      </c>
    </row>
    <row r="511" spans="1:5" x14ac:dyDescent="0.25">
      <c r="A511" s="39" t="s">
        <v>410</v>
      </c>
      <c r="B511" s="62" t="s">
        <v>478</v>
      </c>
      <c r="C511" s="47">
        <v>368660</v>
      </c>
      <c r="D511" s="48">
        <v>368660</v>
      </c>
      <c r="E511" s="49">
        <f t="shared" si="7"/>
        <v>100</v>
      </c>
    </row>
    <row r="512" spans="1:5" x14ac:dyDescent="0.25">
      <c r="A512" s="39" t="s">
        <v>479</v>
      </c>
      <c r="B512" s="62" t="s">
        <v>480</v>
      </c>
      <c r="C512" s="47">
        <v>78625467.439999998</v>
      </c>
      <c r="D512" s="48">
        <v>20017466.260000002</v>
      </c>
      <c r="E512" s="49">
        <f t="shared" si="7"/>
        <v>25.459265186913594</v>
      </c>
    </row>
    <row r="513" spans="1:5" ht="63" x14ac:dyDescent="0.25">
      <c r="A513" s="39" t="s">
        <v>187</v>
      </c>
      <c r="B513" s="62" t="s">
        <v>481</v>
      </c>
      <c r="C513" s="47">
        <v>41308695.689999998</v>
      </c>
      <c r="D513" s="48">
        <v>16676037.289999999</v>
      </c>
      <c r="E513" s="49">
        <f t="shared" si="7"/>
        <v>40.369314526764235</v>
      </c>
    </row>
    <row r="514" spans="1:5" ht="31.5" x14ac:dyDescent="0.25">
      <c r="A514" s="39" t="s">
        <v>189</v>
      </c>
      <c r="B514" s="62" t="s">
        <v>482</v>
      </c>
      <c r="C514" s="47">
        <v>41308695.689999998</v>
      </c>
      <c r="D514" s="48">
        <v>16676037.289999999</v>
      </c>
      <c r="E514" s="49">
        <f t="shared" si="7"/>
        <v>40.369314526764235</v>
      </c>
    </row>
    <row r="515" spans="1:5" x14ac:dyDescent="0.25">
      <c r="A515" s="39" t="s">
        <v>191</v>
      </c>
      <c r="B515" s="62" t="s">
        <v>483</v>
      </c>
      <c r="C515" s="47">
        <v>29606360.539999999</v>
      </c>
      <c r="D515" s="48">
        <v>12276009.52</v>
      </c>
      <c r="E515" s="49">
        <f t="shared" si="7"/>
        <v>41.464095201483346</v>
      </c>
    </row>
    <row r="516" spans="1:5" ht="31.5" x14ac:dyDescent="0.25">
      <c r="A516" s="39" t="s">
        <v>193</v>
      </c>
      <c r="B516" s="62" t="s">
        <v>484</v>
      </c>
      <c r="C516" s="47">
        <v>2761214</v>
      </c>
      <c r="D516" s="48">
        <v>1266264.51</v>
      </c>
      <c r="E516" s="49">
        <f t="shared" si="7"/>
        <v>45.858977609124103</v>
      </c>
    </row>
    <row r="517" spans="1:5" ht="47.25" x14ac:dyDescent="0.25">
      <c r="A517" s="39" t="s">
        <v>194</v>
      </c>
      <c r="B517" s="62" t="s">
        <v>485</v>
      </c>
      <c r="C517" s="47">
        <v>8941121.1500000004</v>
      </c>
      <c r="D517" s="48">
        <v>3133763.26</v>
      </c>
      <c r="E517" s="49">
        <f t="shared" si="7"/>
        <v>35.048884892919716</v>
      </c>
    </row>
    <row r="518" spans="1:5" ht="31.5" x14ac:dyDescent="0.25">
      <c r="A518" s="39" t="s">
        <v>204</v>
      </c>
      <c r="B518" s="62" t="s">
        <v>486</v>
      </c>
      <c r="C518" s="47">
        <v>29680481.629999999</v>
      </c>
      <c r="D518" s="48">
        <v>3338279.16</v>
      </c>
      <c r="E518" s="49">
        <f t="shared" si="7"/>
        <v>11.247388777632853</v>
      </c>
    </row>
    <row r="519" spans="1:5" ht="31.5" x14ac:dyDescent="0.25">
      <c r="A519" s="39" t="s">
        <v>206</v>
      </c>
      <c r="B519" s="62" t="s">
        <v>487</v>
      </c>
      <c r="C519" s="47">
        <v>29680481.629999999</v>
      </c>
      <c r="D519" s="48">
        <v>3338279.16</v>
      </c>
      <c r="E519" s="49">
        <f t="shared" si="7"/>
        <v>11.247388777632853</v>
      </c>
    </row>
    <row r="520" spans="1:5" ht="31.5" x14ac:dyDescent="0.25">
      <c r="A520" s="39" t="s">
        <v>893</v>
      </c>
      <c r="B520" s="62" t="s">
        <v>488</v>
      </c>
      <c r="C520" s="47">
        <v>955308.76</v>
      </c>
      <c r="D520" s="48">
        <v>558341.55000000005</v>
      </c>
      <c r="E520" s="49">
        <f t="shared" ref="E520:E583" si="8">D520/C520*100</f>
        <v>58.446187596981737</v>
      </c>
    </row>
    <row r="521" spans="1:5" x14ac:dyDescent="0.25">
      <c r="A521" s="39" t="s">
        <v>209</v>
      </c>
      <c r="B521" s="62" t="s">
        <v>489</v>
      </c>
      <c r="C521" s="47">
        <v>28725172.870000001</v>
      </c>
      <c r="D521" s="48">
        <v>2779937.61</v>
      </c>
      <c r="E521" s="49">
        <f t="shared" si="8"/>
        <v>9.6777054139274181</v>
      </c>
    </row>
    <row r="522" spans="1:5" x14ac:dyDescent="0.25">
      <c r="A522" s="39" t="s">
        <v>211</v>
      </c>
      <c r="B522" s="62" t="s">
        <v>917</v>
      </c>
      <c r="C522" s="47">
        <v>5447543</v>
      </c>
      <c r="D522" s="48">
        <v>2415.0700000000002</v>
      </c>
      <c r="E522" s="49">
        <f t="shared" si="8"/>
        <v>4.4333197553465854E-2</v>
      </c>
    </row>
    <row r="523" spans="1:5" ht="31.5" x14ac:dyDescent="0.25">
      <c r="A523" s="39" t="s">
        <v>234</v>
      </c>
      <c r="B523" s="62" t="s">
        <v>918</v>
      </c>
      <c r="C523" s="47">
        <v>5447543</v>
      </c>
      <c r="D523" s="48">
        <v>2415.0700000000002</v>
      </c>
      <c r="E523" s="49">
        <f t="shared" si="8"/>
        <v>4.4333197553465854E-2</v>
      </c>
    </row>
    <row r="524" spans="1:5" ht="31.5" x14ac:dyDescent="0.25">
      <c r="A524" s="39" t="s">
        <v>898</v>
      </c>
      <c r="B524" s="62" t="s">
        <v>919</v>
      </c>
      <c r="C524" s="47">
        <v>5447543</v>
      </c>
      <c r="D524" s="48">
        <v>2415.0700000000002</v>
      </c>
      <c r="E524" s="49">
        <f t="shared" si="8"/>
        <v>4.4333197553465854E-2</v>
      </c>
    </row>
    <row r="525" spans="1:5" ht="31.5" x14ac:dyDescent="0.25">
      <c r="A525" s="39" t="s">
        <v>348</v>
      </c>
      <c r="B525" s="62" t="s">
        <v>954</v>
      </c>
      <c r="C525" s="47">
        <v>2183747.12</v>
      </c>
      <c r="D525" s="48" t="s">
        <v>6</v>
      </c>
      <c r="E525" s="49" t="s">
        <v>6</v>
      </c>
    </row>
    <row r="526" spans="1:5" x14ac:dyDescent="0.25">
      <c r="A526" s="39" t="s">
        <v>350</v>
      </c>
      <c r="B526" s="62" t="s">
        <v>955</v>
      </c>
      <c r="C526" s="47">
        <v>2183747.12</v>
      </c>
      <c r="D526" s="48" t="s">
        <v>6</v>
      </c>
      <c r="E526" s="49" t="s">
        <v>6</v>
      </c>
    </row>
    <row r="527" spans="1:5" ht="47.25" x14ac:dyDescent="0.25">
      <c r="A527" s="39" t="s">
        <v>352</v>
      </c>
      <c r="B527" s="62" t="s">
        <v>956</v>
      </c>
      <c r="C527" s="47">
        <v>2183747.12</v>
      </c>
      <c r="D527" s="48" t="s">
        <v>6</v>
      </c>
      <c r="E527" s="49" t="s">
        <v>6</v>
      </c>
    </row>
    <row r="528" spans="1:5" x14ac:dyDescent="0.25">
      <c r="A528" s="39" t="s">
        <v>215</v>
      </c>
      <c r="B528" s="62" t="s">
        <v>957</v>
      </c>
      <c r="C528" s="47">
        <v>5000</v>
      </c>
      <c r="D528" s="48">
        <v>734.74</v>
      </c>
      <c r="E528" s="49">
        <f t="shared" si="8"/>
        <v>14.694799999999999</v>
      </c>
    </row>
    <row r="529" spans="1:5" x14ac:dyDescent="0.25">
      <c r="A529" s="39" t="s">
        <v>217</v>
      </c>
      <c r="B529" s="62" t="s">
        <v>958</v>
      </c>
      <c r="C529" s="47">
        <v>5000</v>
      </c>
      <c r="D529" s="48">
        <v>734.74</v>
      </c>
      <c r="E529" s="49">
        <f t="shared" si="8"/>
        <v>14.694799999999999</v>
      </c>
    </row>
    <row r="530" spans="1:5" x14ac:dyDescent="0.25">
      <c r="A530" s="39" t="s">
        <v>221</v>
      </c>
      <c r="B530" s="62" t="s">
        <v>959</v>
      </c>
      <c r="C530" s="47">
        <v>5000</v>
      </c>
      <c r="D530" s="48">
        <v>734.74</v>
      </c>
      <c r="E530" s="49">
        <f t="shared" si="8"/>
        <v>14.694799999999999</v>
      </c>
    </row>
    <row r="531" spans="1:5" x14ac:dyDescent="0.25">
      <c r="A531" s="39" t="s">
        <v>490</v>
      </c>
      <c r="B531" s="62" t="s">
        <v>491</v>
      </c>
      <c r="C531" s="47">
        <v>532064792.89999998</v>
      </c>
      <c r="D531" s="48">
        <v>228294355.75999999</v>
      </c>
      <c r="E531" s="49">
        <f t="shared" si="8"/>
        <v>42.90724716358131</v>
      </c>
    </row>
    <row r="532" spans="1:5" x14ac:dyDescent="0.25">
      <c r="A532" s="39" t="s">
        <v>492</v>
      </c>
      <c r="B532" s="62" t="s">
        <v>493</v>
      </c>
      <c r="C532" s="47">
        <v>409270843.94999999</v>
      </c>
      <c r="D532" s="48">
        <v>174425318.69999999</v>
      </c>
      <c r="E532" s="49">
        <f t="shared" si="8"/>
        <v>42.618554748871695</v>
      </c>
    </row>
    <row r="533" spans="1:5" ht="19.5" customHeight="1" x14ac:dyDescent="0.25">
      <c r="A533" s="39" t="s">
        <v>204</v>
      </c>
      <c r="B533" s="62" t="s">
        <v>494</v>
      </c>
      <c r="C533" s="47">
        <v>14837750</v>
      </c>
      <c r="D533" s="48">
        <v>1496866.66</v>
      </c>
      <c r="E533" s="49">
        <f t="shared" si="8"/>
        <v>10.088232110663679</v>
      </c>
    </row>
    <row r="534" spans="1:5" ht="31.5" x14ac:dyDescent="0.25">
      <c r="A534" s="39" t="s">
        <v>206</v>
      </c>
      <c r="B534" s="62" t="s">
        <v>495</v>
      </c>
      <c r="C534" s="47">
        <v>14837750</v>
      </c>
      <c r="D534" s="48">
        <v>1496866.66</v>
      </c>
      <c r="E534" s="49">
        <f t="shared" si="8"/>
        <v>10.088232110663679</v>
      </c>
    </row>
    <row r="535" spans="1:5" x14ac:dyDescent="0.25">
      <c r="A535" s="39" t="s">
        <v>209</v>
      </c>
      <c r="B535" s="62" t="s">
        <v>496</v>
      </c>
      <c r="C535" s="47">
        <v>14837750</v>
      </c>
      <c r="D535" s="48">
        <v>1496866.66</v>
      </c>
      <c r="E535" s="49">
        <f t="shared" si="8"/>
        <v>10.088232110663679</v>
      </c>
    </row>
    <row r="536" spans="1:5" x14ac:dyDescent="0.25">
      <c r="A536" s="39" t="s">
        <v>211</v>
      </c>
      <c r="B536" s="62" t="s">
        <v>497</v>
      </c>
      <c r="C536" s="47">
        <v>75000</v>
      </c>
      <c r="D536" s="48">
        <v>75000</v>
      </c>
      <c r="E536" s="49">
        <f t="shared" si="8"/>
        <v>100</v>
      </c>
    </row>
    <row r="537" spans="1:5" x14ac:dyDescent="0.25">
      <c r="A537" s="39" t="s">
        <v>213</v>
      </c>
      <c r="B537" s="62" t="s">
        <v>498</v>
      </c>
      <c r="C537" s="47">
        <v>75000</v>
      </c>
      <c r="D537" s="48">
        <v>75000</v>
      </c>
      <c r="E537" s="49">
        <f t="shared" si="8"/>
        <v>100</v>
      </c>
    </row>
    <row r="538" spans="1:5" ht="31.5" x14ac:dyDescent="0.25">
      <c r="A538" s="39" t="s">
        <v>348</v>
      </c>
      <c r="B538" s="62" t="s">
        <v>499</v>
      </c>
      <c r="C538" s="47">
        <v>394358093.94999999</v>
      </c>
      <c r="D538" s="48">
        <v>172853452.03999999</v>
      </c>
      <c r="E538" s="49">
        <f t="shared" si="8"/>
        <v>43.831597396328782</v>
      </c>
    </row>
    <row r="539" spans="1:5" x14ac:dyDescent="0.25">
      <c r="A539" s="39" t="s">
        <v>350</v>
      </c>
      <c r="B539" s="62" t="s">
        <v>500</v>
      </c>
      <c r="C539" s="47">
        <v>394358093.94999999</v>
      </c>
      <c r="D539" s="48">
        <v>172853452.03999999</v>
      </c>
      <c r="E539" s="49">
        <f t="shared" si="8"/>
        <v>43.831597396328782</v>
      </c>
    </row>
    <row r="540" spans="1:5" ht="47.25" x14ac:dyDescent="0.25">
      <c r="A540" s="39" t="s">
        <v>352</v>
      </c>
      <c r="B540" s="62" t="s">
        <v>501</v>
      </c>
      <c r="C540" s="47">
        <v>376455203.94999999</v>
      </c>
      <c r="D540" s="48">
        <v>166800025.80000001</v>
      </c>
      <c r="E540" s="49">
        <f t="shared" si="8"/>
        <v>44.308067480494714</v>
      </c>
    </row>
    <row r="541" spans="1:5" x14ac:dyDescent="0.25">
      <c r="A541" s="39" t="s">
        <v>410</v>
      </c>
      <c r="B541" s="62" t="s">
        <v>502</v>
      </c>
      <c r="C541" s="47">
        <v>17902890</v>
      </c>
      <c r="D541" s="48">
        <v>6053426.2400000002</v>
      </c>
      <c r="E541" s="49">
        <f t="shared" si="8"/>
        <v>33.812564563598393</v>
      </c>
    </row>
    <row r="542" spans="1:5" x14ac:dyDescent="0.25">
      <c r="A542" s="39" t="s">
        <v>503</v>
      </c>
      <c r="B542" s="62" t="s">
        <v>504</v>
      </c>
      <c r="C542" s="47">
        <v>122793948.95</v>
      </c>
      <c r="D542" s="48">
        <v>53869037.060000002</v>
      </c>
      <c r="E542" s="49">
        <f t="shared" si="8"/>
        <v>43.869455718811295</v>
      </c>
    </row>
    <row r="543" spans="1:5" ht="63" x14ac:dyDescent="0.25">
      <c r="A543" s="39" t="s">
        <v>187</v>
      </c>
      <c r="B543" s="62" t="s">
        <v>505</v>
      </c>
      <c r="C543" s="47">
        <v>113161466.44</v>
      </c>
      <c r="D543" s="48">
        <v>50430540.469999999</v>
      </c>
      <c r="E543" s="49">
        <f t="shared" si="8"/>
        <v>44.565117487885395</v>
      </c>
    </row>
    <row r="544" spans="1:5" x14ac:dyDescent="0.25">
      <c r="A544" s="39" t="s">
        <v>277</v>
      </c>
      <c r="B544" s="62" t="s">
        <v>506</v>
      </c>
      <c r="C544" s="47">
        <v>98476168.790000007</v>
      </c>
      <c r="D544" s="48">
        <v>44783265.789999999</v>
      </c>
      <c r="E544" s="49">
        <f t="shared" si="8"/>
        <v>45.476247035463082</v>
      </c>
    </row>
    <row r="545" spans="1:5" x14ac:dyDescent="0.25">
      <c r="A545" s="39" t="s">
        <v>279</v>
      </c>
      <c r="B545" s="62" t="s">
        <v>507</v>
      </c>
      <c r="C545" s="47">
        <v>71431595.370000005</v>
      </c>
      <c r="D545" s="48">
        <v>34615944.130000003</v>
      </c>
      <c r="E545" s="49">
        <f t="shared" si="8"/>
        <v>48.460270207737906</v>
      </c>
    </row>
    <row r="546" spans="1:5" ht="31.5" x14ac:dyDescent="0.25">
      <c r="A546" s="39" t="s">
        <v>281</v>
      </c>
      <c r="B546" s="62" t="s">
        <v>508</v>
      </c>
      <c r="C546" s="47">
        <v>5568130</v>
      </c>
      <c r="D546" s="48">
        <v>1339965</v>
      </c>
      <c r="E546" s="49">
        <f t="shared" si="8"/>
        <v>24.064901501940508</v>
      </c>
    </row>
    <row r="547" spans="1:5" ht="31.5" x14ac:dyDescent="0.25">
      <c r="A547" s="39" t="s">
        <v>895</v>
      </c>
      <c r="B547" s="62" t="s">
        <v>509</v>
      </c>
      <c r="C547" s="47">
        <v>21476443.420000002</v>
      </c>
      <c r="D547" s="48">
        <v>8827356.6600000001</v>
      </c>
      <c r="E547" s="49">
        <f t="shared" si="8"/>
        <v>41.10250699973674</v>
      </c>
    </row>
    <row r="548" spans="1:5" ht="31.5" x14ac:dyDescent="0.25">
      <c r="A548" s="39" t="s">
        <v>189</v>
      </c>
      <c r="B548" s="62" t="s">
        <v>510</v>
      </c>
      <c r="C548" s="47">
        <v>14685297.65</v>
      </c>
      <c r="D548" s="48">
        <v>5647274.6799999997</v>
      </c>
      <c r="E548" s="49">
        <f t="shared" si="8"/>
        <v>38.455296001439912</v>
      </c>
    </row>
    <row r="549" spans="1:5" x14ac:dyDescent="0.25">
      <c r="A549" s="39" t="s">
        <v>191</v>
      </c>
      <c r="B549" s="62" t="s">
        <v>511</v>
      </c>
      <c r="C549" s="47">
        <v>10472512.9</v>
      </c>
      <c r="D549" s="48">
        <v>3986316.01</v>
      </c>
      <c r="E549" s="49">
        <f t="shared" si="8"/>
        <v>38.064560512501252</v>
      </c>
    </row>
    <row r="550" spans="1:5" ht="31.5" x14ac:dyDescent="0.25">
      <c r="A550" s="39" t="s">
        <v>193</v>
      </c>
      <c r="B550" s="62" t="s">
        <v>512</v>
      </c>
      <c r="C550" s="47">
        <v>1050085</v>
      </c>
      <c r="D550" s="48">
        <v>582880</v>
      </c>
      <c r="E550" s="49">
        <f t="shared" si="8"/>
        <v>55.507887456729698</v>
      </c>
    </row>
    <row r="551" spans="1:5" ht="47.25" x14ac:dyDescent="0.25">
      <c r="A551" s="39" t="s">
        <v>194</v>
      </c>
      <c r="B551" s="62" t="s">
        <v>513</v>
      </c>
      <c r="C551" s="47">
        <v>3162699.75</v>
      </c>
      <c r="D551" s="48">
        <v>1078078.67</v>
      </c>
      <c r="E551" s="49">
        <f t="shared" si="8"/>
        <v>34.087291087306028</v>
      </c>
    </row>
    <row r="552" spans="1:5" ht="31.5" x14ac:dyDescent="0.25">
      <c r="A552" s="39" t="s">
        <v>204</v>
      </c>
      <c r="B552" s="62" t="s">
        <v>514</v>
      </c>
      <c r="C552" s="47">
        <v>9626356</v>
      </c>
      <c r="D552" s="48">
        <v>3434370.08</v>
      </c>
      <c r="E552" s="49">
        <f t="shared" si="8"/>
        <v>35.676740814488888</v>
      </c>
    </row>
    <row r="553" spans="1:5" ht="31.5" x14ac:dyDescent="0.25">
      <c r="A553" s="39" t="s">
        <v>206</v>
      </c>
      <c r="B553" s="62" t="s">
        <v>515</v>
      </c>
      <c r="C553" s="47">
        <v>9626356</v>
      </c>
      <c r="D553" s="48">
        <v>3434370.08</v>
      </c>
      <c r="E553" s="49">
        <f t="shared" si="8"/>
        <v>35.676740814488888</v>
      </c>
    </row>
    <row r="554" spans="1:5" ht="31.5" x14ac:dyDescent="0.25">
      <c r="A554" s="39" t="s">
        <v>893</v>
      </c>
      <c r="B554" s="62" t="s">
        <v>516</v>
      </c>
      <c r="C554" s="47">
        <v>471407</v>
      </c>
      <c r="D554" s="48">
        <v>120952.49</v>
      </c>
      <c r="E554" s="49">
        <f t="shared" si="8"/>
        <v>25.657762824905017</v>
      </c>
    </row>
    <row r="555" spans="1:5" x14ac:dyDescent="0.25">
      <c r="A555" s="39" t="s">
        <v>209</v>
      </c>
      <c r="B555" s="62" t="s">
        <v>517</v>
      </c>
      <c r="C555" s="47">
        <v>8169062.9100000001</v>
      </c>
      <c r="D555" s="48">
        <v>2948360</v>
      </c>
      <c r="E555" s="49">
        <f t="shared" si="8"/>
        <v>36.0917773860062</v>
      </c>
    </row>
    <row r="556" spans="1:5" x14ac:dyDescent="0.25">
      <c r="A556" s="39" t="s">
        <v>736</v>
      </c>
      <c r="B556" s="62" t="s">
        <v>758</v>
      </c>
      <c r="C556" s="47">
        <v>985886.09</v>
      </c>
      <c r="D556" s="48">
        <v>365057.59</v>
      </c>
      <c r="E556" s="49">
        <f t="shared" si="8"/>
        <v>37.028374140059128</v>
      </c>
    </row>
    <row r="557" spans="1:5" x14ac:dyDescent="0.25">
      <c r="A557" s="39" t="s">
        <v>215</v>
      </c>
      <c r="B557" s="62" t="s">
        <v>518</v>
      </c>
      <c r="C557" s="47">
        <v>6126.51</v>
      </c>
      <c r="D557" s="48">
        <v>4126.51</v>
      </c>
      <c r="E557" s="49">
        <f t="shared" si="8"/>
        <v>67.354986770608392</v>
      </c>
    </row>
    <row r="558" spans="1:5" x14ac:dyDescent="0.25">
      <c r="A558" s="39" t="s">
        <v>217</v>
      </c>
      <c r="B558" s="62" t="s">
        <v>519</v>
      </c>
      <c r="C558" s="47">
        <v>6126.51</v>
      </c>
      <c r="D558" s="48">
        <v>4126.51</v>
      </c>
      <c r="E558" s="49">
        <f t="shared" si="8"/>
        <v>67.354986770608392</v>
      </c>
    </row>
    <row r="559" spans="1:5" x14ac:dyDescent="0.25">
      <c r="A559" s="39" t="s">
        <v>221</v>
      </c>
      <c r="B559" s="62" t="s">
        <v>520</v>
      </c>
      <c r="C559" s="47">
        <v>6126.51</v>
      </c>
      <c r="D559" s="48">
        <v>4126.51</v>
      </c>
      <c r="E559" s="49">
        <f t="shared" si="8"/>
        <v>67.354986770608392</v>
      </c>
    </row>
    <row r="560" spans="1:5" x14ac:dyDescent="0.25">
      <c r="A560" s="39" t="s">
        <v>521</v>
      </c>
      <c r="B560" s="62" t="s">
        <v>522</v>
      </c>
      <c r="C560" s="47">
        <v>1800000</v>
      </c>
      <c r="D560" s="48" t="s">
        <v>6</v>
      </c>
      <c r="E560" s="49" t="s">
        <v>6</v>
      </c>
    </row>
    <row r="561" spans="1:5" x14ac:dyDescent="0.25">
      <c r="A561" s="39" t="s">
        <v>523</v>
      </c>
      <c r="B561" s="62" t="s">
        <v>524</v>
      </c>
      <c r="C561" s="47">
        <v>1800000</v>
      </c>
      <c r="D561" s="48" t="s">
        <v>6</v>
      </c>
      <c r="E561" s="49" t="s">
        <v>6</v>
      </c>
    </row>
    <row r="562" spans="1:5" x14ac:dyDescent="0.25">
      <c r="A562" s="39" t="s">
        <v>211</v>
      </c>
      <c r="B562" s="62" t="s">
        <v>525</v>
      </c>
      <c r="C562" s="47">
        <v>1800000</v>
      </c>
      <c r="D562" s="48" t="s">
        <v>6</v>
      </c>
      <c r="E562" s="49" t="s">
        <v>6</v>
      </c>
    </row>
    <row r="563" spans="1:5" ht="31.5" x14ac:dyDescent="0.25">
      <c r="A563" s="39" t="s">
        <v>234</v>
      </c>
      <c r="B563" s="62" t="s">
        <v>526</v>
      </c>
      <c r="C563" s="47">
        <v>1800000</v>
      </c>
      <c r="D563" s="48" t="s">
        <v>6</v>
      </c>
      <c r="E563" s="49" t="s">
        <v>6</v>
      </c>
    </row>
    <row r="564" spans="1:5" ht="31.5" x14ac:dyDescent="0.25">
      <c r="A564" s="39" t="s">
        <v>894</v>
      </c>
      <c r="B564" s="62" t="s">
        <v>527</v>
      </c>
      <c r="C564" s="47">
        <v>1800000</v>
      </c>
      <c r="D564" s="48" t="s">
        <v>6</v>
      </c>
      <c r="E564" s="49" t="s">
        <v>6</v>
      </c>
    </row>
    <row r="565" spans="1:5" x14ac:dyDescent="0.25">
      <c r="A565" s="39" t="s">
        <v>528</v>
      </c>
      <c r="B565" s="62" t="s">
        <v>529</v>
      </c>
      <c r="C565" s="47">
        <v>193020550.88999999</v>
      </c>
      <c r="D565" s="48">
        <v>128073226.15000001</v>
      </c>
      <c r="E565" s="49">
        <f t="shared" si="8"/>
        <v>66.35211927407012</v>
      </c>
    </row>
    <row r="566" spans="1:5" x14ac:dyDescent="0.25">
      <c r="A566" s="39" t="s">
        <v>530</v>
      </c>
      <c r="B566" s="62" t="s">
        <v>531</v>
      </c>
      <c r="C566" s="47">
        <v>3436409</v>
      </c>
      <c r="D566" s="48">
        <v>1612027.79</v>
      </c>
      <c r="E566" s="49">
        <f t="shared" si="8"/>
        <v>46.910242348917144</v>
      </c>
    </row>
    <row r="567" spans="1:5" x14ac:dyDescent="0.25">
      <c r="A567" s="39" t="s">
        <v>211</v>
      </c>
      <c r="B567" s="62" t="s">
        <v>532</v>
      </c>
      <c r="C567" s="47">
        <v>3436409</v>
      </c>
      <c r="D567" s="48">
        <v>1612027.79</v>
      </c>
      <c r="E567" s="49">
        <f t="shared" si="8"/>
        <v>46.910242348917144</v>
      </c>
    </row>
    <row r="568" spans="1:5" x14ac:dyDescent="0.25">
      <c r="A568" s="39" t="s">
        <v>533</v>
      </c>
      <c r="B568" s="62" t="s">
        <v>534</v>
      </c>
      <c r="C568" s="47">
        <v>3436409</v>
      </c>
      <c r="D568" s="48">
        <v>1612027.79</v>
      </c>
      <c r="E568" s="49">
        <f t="shared" si="8"/>
        <v>46.910242348917144</v>
      </c>
    </row>
    <row r="569" spans="1:5" x14ac:dyDescent="0.25">
      <c r="A569" s="39" t="s">
        <v>535</v>
      </c>
      <c r="B569" s="62" t="s">
        <v>536</v>
      </c>
      <c r="C569" s="47">
        <v>3436409</v>
      </c>
      <c r="D569" s="48">
        <v>1612027.79</v>
      </c>
      <c r="E569" s="49">
        <f t="shared" si="8"/>
        <v>46.910242348917144</v>
      </c>
    </row>
    <row r="570" spans="1:5" x14ac:dyDescent="0.25">
      <c r="A570" s="39" t="s">
        <v>537</v>
      </c>
      <c r="B570" s="62" t="s">
        <v>538</v>
      </c>
      <c r="C570" s="47">
        <v>164088586.34</v>
      </c>
      <c r="D570" s="48">
        <v>110246322.78</v>
      </c>
      <c r="E570" s="49">
        <f t="shared" si="8"/>
        <v>67.187075736982678</v>
      </c>
    </row>
    <row r="571" spans="1:5" ht="31.5" x14ac:dyDescent="0.25">
      <c r="A571" s="39" t="s">
        <v>204</v>
      </c>
      <c r="B571" s="62" t="s">
        <v>539</v>
      </c>
      <c r="C571" s="47">
        <v>2648970</v>
      </c>
      <c r="D571" s="48">
        <v>1806293.29</v>
      </c>
      <c r="E571" s="49">
        <f t="shared" si="8"/>
        <v>68.188514403711636</v>
      </c>
    </row>
    <row r="572" spans="1:5" ht="31.5" x14ac:dyDescent="0.25">
      <c r="A572" s="39" t="s">
        <v>206</v>
      </c>
      <c r="B572" s="62" t="s">
        <v>540</v>
      </c>
      <c r="C572" s="47">
        <v>2648970</v>
      </c>
      <c r="D572" s="48">
        <v>1806293.29</v>
      </c>
      <c r="E572" s="49">
        <f t="shared" si="8"/>
        <v>68.188514403711636</v>
      </c>
    </row>
    <row r="573" spans="1:5" x14ac:dyDescent="0.25">
      <c r="A573" s="39" t="s">
        <v>209</v>
      </c>
      <c r="B573" s="62" t="s">
        <v>541</v>
      </c>
      <c r="C573" s="47">
        <v>2648970</v>
      </c>
      <c r="D573" s="48">
        <v>1806293.29</v>
      </c>
      <c r="E573" s="49">
        <f t="shared" si="8"/>
        <v>68.188514403711636</v>
      </c>
    </row>
    <row r="574" spans="1:5" x14ac:dyDescent="0.25">
      <c r="A574" s="39" t="s">
        <v>211</v>
      </c>
      <c r="B574" s="62" t="s">
        <v>542</v>
      </c>
      <c r="C574" s="47">
        <v>158005416.34</v>
      </c>
      <c r="D574" s="48">
        <v>105072127.69</v>
      </c>
      <c r="E574" s="49">
        <f t="shared" si="8"/>
        <v>66.499067009135416</v>
      </c>
    </row>
    <row r="575" spans="1:5" x14ac:dyDescent="0.25">
      <c r="A575" s="39" t="s">
        <v>533</v>
      </c>
      <c r="B575" s="62" t="s">
        <v>543</v>
      </c>
      <c r="C575" s="47">
        <v>38130430</v>
      </c>
      <c r="D575" s="48">
        <v>27352700.27</v>
      </c>
      <c r="E575" s="49">
        <f t="shared" si="8"/>
        <v>71.734570709011152</v>
      </c>
    </row>
    <row r="576" spans="1:5" ht="31.5" x14ac:dyDescent="0.25">
      <c r="A576" s="39" t="s">
        <v>544</v>
      </c>
      <c r="B576" s="62" t="s">
        <v>545</v>
      </c>
      <c r="C576" s="47">
        <v>38130430</v>
      </c>
      <c r="D576" s="48">
        <v>27352700.27</v>
      </c>
      <c r="E576" s="49">
        <f t="shared" si="8"/>
        <v>71.734570709011152</v>
      </c>
    </row>
    <row r="577" spans="1:5" ht="31.5" x14ac:dyDescent="0.25">
      <c r="A577" s="39" t="s">
        <v>234</v>
      </c>
      <c r="B577" s="62" t="s">
        <v>546</v>
      </c>
      <c r="C577" s="47">
        <v>115018686.34</v>
      </c>
      <c r="D577" s="48">
        <v>75025836.420000002</v>
      </c>
      <c r="E577" s="49">
        <f t="shared" si="8"/>
        <v>65.229258659954198</v>
      </c>
    </row>
    <row r="578" spans="1:5" ht="31.5" x14ac:dyDescent="0.25">
      <c r="A578" s="39" t="s">
        <v>894</v>
      </c>
      <c r="B578" s="62" t="s">
        <v>547</v>
      </c>
      <c r="C578" s="47">
        <v>31230400</v>
      </c>
      <c r="D578" s="48">
        <v>26740709.399999999</v>
      </c>
      <c r="E578" s="49">
        <f t="shared" si="8"/>
        <v>85.623973436139138</v>
      </c>
    </row>
    <row r="579" spans="1:5" x14ac:dyDescent="0.25">
      <c r="A579" s="39" t="s">
        <v>548</v>
      </c>
      <c r="B579" s="62" t="s">
        <v>549</v>
      </c>
      <c r="C579" s="47">
        <v>51555186.340000004</v>
      </c>
      <c r="D579" s="48">
        <v>43172490.399999999</v>
      </c>
      <c r="E579" s="49">
        <f t="shared" si="8"/>
        <v>83.740344017540409</v>
      </c>
    </row>
    <row r="580" spans="1:5" ht="31.5" x14ac:dyDescent="0.25">
      <c r="A580" s="39" t="s">
        <v>898</v>
      </c>
      <c r="B580" s="62" t="s">
        <v>550</v>
      </c>
      <c r="C580" s="47">
        <v>32233100</v>
      </c>
      <c r="D580" s="48">
        <v>5112636.62</v>
      </c>
      <c r="E580" s="49">
        <f t="shared" si="8"/>
        <v>15.861448697146722</v>
      </c>
    </row>
    <row r="581" spans="1:5" x14ac:dyDescent="0.25">
      <c r="A581" s="39" t="s">
        <v>301</v>
      </c>
      <c r="B581" s="62" t="s">
        <v>551</v>
      </c>
      <c r="C581" s="47">
        <v>4856300</v>
      </c>
      <c r="D581" s="48">
        <v>2693591</v>
      </c>
      <c r="E581" s="49">
        <f t="shared" si="8"/>
        <v>55.465910260898212</v>
      </c>
    </row>
    <row r="582" spans="1:5" ht="31.5" x14ac:dyDescent="0.25">
      <c r="A582" s="39" t="s">
        <v>348</v>
      </c>
      <c r="B582" s="62" t="s">
        <v>552</v>
      </c>
      <c r="C582" s="47">
        <v>3427100</v>
      </c>
      <c r="D582" s="48">
        <v>3360801.8</v>
      </c>
      <c r="E582" s="49">
        <f t="shared" si="8"/>
        <v>98.06547226518046</v>
      </c>
    </row>
    <row r="583" spans="1:5" x14ac:dyDescent="0.25">
      <c r="A583" s="39" t="s">
        <v>350</v>
      </c>
      <c r="B583" s="62" t="s">
        <v>553</v>
      </c>
      <c r="C583" s="47">
        <v>3427100</v>
      </c>
      <c r="D583" s="48">
        <v>3360801.8</v>
      </c>
      <c r="E583" s="49">
        <f t="shared" si="8"/>
        <v>98.06547226518046</v>
      </c>
    </row>
    <row r="584" spans="1:5" ht="47.25" x14ac:dyDescent="0.25">
      <c r="A584" s="39" t="s">
        <v>352</v>
      </c>
      <c r="B584" s="62" t="s">
        <v>554</v>
      </c>
      <c r="C584" s="47">
        <v>3427100</v>
      </c>
      <c r="D584" s="48">
        <v>3360801.8</v>
      </c>
      <c r="E584" s="49">
        <f t="shared" ref="E584:E646" si="9">D584/C584*100</f>
        <v>98.06547226518046</v>
      </c>
    </row>
    <row r="585" spans="1:5" x14ac:dyDescent="0.25">
      <c r="A585" s="39" t="s">
        <v>215</v>
      </c>
      <c r="B585" s="62" t="s">
        <v>920</v>
      </c>
      <c r="C585" s="47">
        <v>7100</v>
      </c>
      <c r="D585" s="48">
        <v>7100</v>
      </c>
      <c r="E585" s="49">
        <f t="shared" si="9"/>
        <v>100</v>
      </c>
    </row>
    <row r="586" spans="1:5" x14ac:dyDescent="0.25">
      <c r="A586" s="39" t="s">
        <v>242</v>
      </c>
      <c r="B586" s="62" t="s">
        <v>921</v>
      </c>
      <c r="C586" s="47">
        <v>7100</v>
      </c>
      <c r="D586" s="48">
        <v>7100</v>
      </c>
      <c r="E586" s="49">
        <f t="shared" si="9"/>
        <v>100</v>
      </c>
    </row>
    <row r="587" spans="1:5" ht="31.5" x14ac:dyDescent="0.25">
      <c r="A587" s="39" t="s">
        <v>244</v>
      </c>
      <c r="B587" s="62" t="s">
        <v>922</v>
      </c>
      <c r="C587" s="47">
        <v>7100</v>
      </c>
      <c r="D587" s="48">
        <v>7100</v>
      </c>
      <c r="E587" s="49">
        <f t="shared" si="9"/>
        <v>100</v>
      </c>
    </row>
    <row r="588" spans="1:5" x14ac:dyDescent="0.25">
      <c r="A588" s="39" t="s">
        <v>555</v>
      </c>
      <c r="B588" s="62" t="s">
        <v>556</v>
      </c>
      <c r="C588" s="47">
        <v>14210524.49</v>
      </c>
      <c r="D588" s="48">
        <v>13461984.34</v>
      </c>
      <c r="E588" s="49">
        <f t="shared" si="9"/>
        <v>94.732494563963826</v>
      </c>
    </row>
    <row r="589" spans="1:5" ht="31.5" x14ac:dyDescent="0.25">
      <c r="A589" s="39" t="s">
        <v>204</v>
      </c>
      <c r="B589" s="62" t="s">
        <v>960</v>
      </c>
      <c r="C589" s="47">
        <v>5000</v>
      </c>
      <c r="D589" s="48" t="s">
        <v>6</v>
      </c>
      <c r="E589" s="49" t="s">
        <v>6</v>
      </c>
    </row>
    <row r="590" spans="1:5" ht="31.5" x14ac:dyDescent="0.25">
      <c r="A590" s="39" t="s">
        <v>206</v>
      </c>
      <c r="B590" s="62" t="s">
        <v>961</v>
      </c>
      <c r="C590" s="47">
        <v>5000</v>
      </c>
      <c r="D590" s="48" t="s">
        <v>6</v>
      </c>
      <c r="E590" s="49" t="s">
        <v>6</v>
      </c>
    </row>
    <row r="591" spans="1:5" x14ac:dyDescent="0.25">
      <c r="A591" s="39" t="s">
        <v>209</v>
      </c>
      <c r="B591" s="62" t="s">
        <v>962</v>
      </c>
      <c r="C591" s="47">
        <v>5000</v>
      </c>
      <c r="D591" s="48" t="s">
        <v>6</v>
      </c>
      <c r="E591" s="49" t="s">
        <v>6</v>
      </c>
    </row>
    <row r="592" spans="1:5" x14ac:dyDescent="0.25">
      <c r="A592" s="39" t="s">
        <v>211</v>
      </c>
      <c r="B592" s="62" t="s">
        <v>557</v>
      </c>
      <c r="C592" s="47">
        <v>795000</v>
      </c>
      <c r="D592" s="48">
        <v>489288.34</v>
      </c>
      <c r="E592" s="49">
        <f t="shared" si="9"/>
        <v>61.545703144654098</v>
      </c>
    </row>
    <row r="593" spans="1:5" x14ac:dyDescent="0.25">
      <c r="A593" s="39" t="s">
        <v>533</v>
      </c>
      <c r="B593" s="62" t="s">
        <v>558</v>
      </c>
      <c r="C593" s="47">
        <v>795000</v>
      </c>
      <c r="D593" s="48">
        <v>489288.34</v>
      </c>
      <c r="E593" s="49">
        <f t="shared" si="9"/>
        <v>61.545703144654098</v>
      </c>
    </row>
    <row r="594" spans="1:5" ht="31.5" x14ac:dyDescent="0.25">
      <c r="A594" s="39" t="s">
        <v>544</v>
      </c>
      <c r="B594" s="62" t="s">
        <v>559</v>
      </c>
      <c r="C594" s="47">
        <v>795000</v>
      </c>
      <c r="D594" s="48">
        <v>489288.34</v>
      </c>
      <c r="E594" s="49">
        <f t="shared" si="9"/>
        <v>61.545703144654098</v>
      </c>
    </row>
    <row r="595" spans="1:5" ht="31.5" x14ac:dyDescent="0.25">
      <c r="A595" s="39" t="s">
        <v>238</v>
      </c>
      <c r="B595" s="62" t="s">
        <v>560</v>
      </c>
      <c r="C595" s="47">
        <v>13410524.49</v>
      </c>
      <c r="D595" s="48">
        <v>12972696</v>
      </c>
      <c r="E595" s="49">
        <f t="shared" si="9"/>
        <v>96.735187424425632</v>
      </c>
    </row>
    <row r="596" spans="1:5" x14ac:dyDescent="0.25">
      <c r="A596" s="39" t="s">
        <v>239</v>
      </c>
      <c r="B596" s="62" t="s">
        <v>561</v>
      </c>
      <c r="C596" s="47">
        <v>13410524.49</v>
      </c>
      <c r="D596" s="48">
        <v>12972696</v>
      </c>
      <c r="E596" s="49">
        <f t="shared" si="9"/>
        <v>96.735187424425632</v>
      </c>
    </row>
    <row r="597" spans="1:5" ht="31.5" x14ac:dyDescent="0.25">
      <c r="A597" s="39" t="s">
        <v>373</v>
      </c>
      <c r="B597" s="62" t="s">
        <v>562</v>
      </c>
      <c r="C597" s="47">
        <v>13410524.49</v>
      </c>
      <c r="D597" s="48">
        <v>12972696</v>
      </c>
      <c r="E597" s="49">
        <f t="shared" si="9"/>
        <v>96.735187424425632</v>
      </c>
    </row>
    <row r="598" spans="1:5" x14ac:dyDescent="0.25">
      <c r="A598" s="39" t="s">
        <v>563</v>
      </c>
      <c r="B598" s="62" t="s">
        <v>564</v>
      </c>
      <c r="C598" s="47">
        <v>11285031.060000001</v>
      </c>
      <c r="D598" s="48">
        <v>2752891.24</v>
      </c>
      <c r="E598" s="49">
        <f t="shared" si="9"/>
        <v>24.394183989069145</v>
      </c>
    </row>
    <row r="599" spans="1:5" ht="63" x14ac:dyDescent="0.25">
      <c r="A599" s="39" t="s">
        <v>187</v>
      </c>
      <c r="B599" s="62" t="s">
        <v>565</v>
      </c>
      <c r="C599" s="47">
        <v>2044435.06</v>
      </c>
      <c r="D599" s="48">
        <v>771975.56</v>
      </c>
      <c r="E599" s="49">
        <f t="shared" si="9"/>
        <v>37.759847456343273</v>
      </c>
    </row>
    <row r="600" spans="1:5" ht="31.5" x14ac:dyDescent="0.25">
      <c r="A600" s="39" t="s">
        <v>189</v>
      </c>
      <c r="B600" s="62" t="s">
        <v>566</v>
      </c>
      <c r="C600" s="47">
        <v>2044435.06</v>
      </c>
      <c r="D600" s="48">
        <v>771975.56</v>
      </c>
      <c r="E600" s="49">
        <f t="shared" si="9"/>
        <v>37.759847456343273</v>
      </c>
    </row>
    <row r="601" spans="1:5" x14ac:dyDescent="0.25">
      <c r="A601" s="39" t="s">
        <v>191</v>
      </c>
      <c r="B601" s="62" t="s">
        <v>567</v>
      </c>
      <c r="C601" s="47">
        <v>1435893.19</v>
      </c>
      <c r="D601" s="48">
        <v>596633.21</v>
      </c>
      <c r="E601" s="49">
        <f t="shared" si="9"/>
        <v>41.551364276614471</v>
      </c>
    </row>
    <row r="602" spans="1:5" ht="31.5" x14ac:dyDescent="0.25">
      <c r="A602" s="39" t="s">
        <v>193</v>
      </c>
      <c r="B602" s="62" t="s">
        <v>568</v>
      </c>
      <c r="C602" s="47">
        <v>132350</v>
      </c>
      <c r="D602" s="48" t="s">
        <v>6</v>
      </c>
      <c r="E602" s="49" t="s">
        <v>6</v>
      </c>
    </row>
    <row r="603" spans="1:5" ht="31.5" x14ac:dyDescent="0.25">
      <c r="A603" s="39" t="s">
        <v>820</v>
      </c>
      <c r="B603" s="62" t="s">
        <v>826</v>
      </c>
      <c r="C603" s="47">
        <v>42551</v>
      </c>
      <c r="D603" s="48" t="s">
        <v>6</v>
      </c>
      <c r="E603" s="49" t="s">
        <v>6</v>
      </c>
    </row>
    <row r="604" spans="1:5" ht="47.25" x14ac:dyDescent="0.25">
      <c r="A604" s="39" t="s">
        <v>194</v>
      </c>
      <c r="B604" s="62" t="s">
        <v>569</v>
      </c>
      <c r="C604" s="47">
        <v>433640.87</v>
      </c>
      <c r="D604" s="48">
        <v>175342.35</v>
      </c>
      <c r="E604" s="49">
        <f t="shared" si="9"/>
        <v>40.434922566223989</v>
      </c>
    </row>
    <row r="605" spans="1:5" ht="31.5" x14ac:dyDescent="0.25">
      <c r="A605" s="39" t="s">
        <v>204</v>
      </c>
      <c r="B605" s="62" t="s">
        <v>570</v>
      </c>
      <c r="C605" s="47">
        <v>93747</v>
      </c>
      <c r="D605" s="48">
        <v>22302.68</v>
      </c>
      <c r="E605" s="49">
        <f t="shared" si="9"/>
        <v>23.790286622505256</v>
      </c>
    </row>
    <row r="606" spans="1:5" ht="31.5" x14ac:dyDescent="0.25">
      <c r="A606" s="39" t="s">
        <v>206</v>
      </c>
      <c r="B606" s="62" t="s">
        <v>571</v>
      </c>
      <c r="C606" s="47">
        <v>93747</v>
      </c>
      <c r="D606" s="48">
        <v>22302.68</v>
      </c>
      <c r="E606" s="49">
        <f t="shared" si="9"/>
        <v>23.790286622505256</v>
      </c>
    </row>
    <row r="607" spans="1:5" ht="31.5" x14ac:dyDescent="0.25">
      <c r="A607" s="39" t="s">
        <v>893</v>
      </c>
      <c r="B607" s="62" t="s">
        <v>572</v>
      </c>
      <c r="C607" s="47">
        <v>81170</v>
      </c>
      <c r="D607" s="48">
        <v>9725.68</v>
      </c>
      <c r="E607" s="49">
        <f t="shared" si="9"/>
        <v>11.981865221140815</v>
      </c>
    </row>
    <row r="608" spans="1:5" x14ac:dyDescent="0.25">
      <c r="A608" s="39" t="s">
        <v>209</v>
      </c>
      <c r="B608" s="62" t="s">
        <v>573</v>
      </c>
      <c r="C608" s="47">
        <v>12577</v>
      </c>
      <c r="D608" s="48">
        <v>12577</v>
      </c>
      <c r="E608" s="49">
        <f t="shared" si="9"/>
        <v>100</v>
      </c>
    </row>
    <row r="609" spans="1:5" x14ac:dyDescent="0.25">
      <c r="A609" s="39" t="s">
        <v>211</v>
      </c>
      <c r="B609" s="62" t="s">
        <v>676</v>
      </c>
      <c r="C609" s="47">
        <v>9146849</v>
      </c>
      <c r="D609" s="48">
        <v>1958613</v>
      </c>
      <c r="E609" s="49">
        <f t="shared" si="9"/>
        <v>21.412980579432329</v>
      </c>
    </row>
    <row r="610" spans="1:5" ht="31.5" x14ac:dyDescent="0.25">
      <c r="A610" s="39" t="s">
        <v>234</v>
      </c>
      <c r="B610" s="62" t="s">
        <v>677</v>
      </c>
      <c r="C610" s="47">
        <v>9146849</v>
      </c>
      <c r="D610" s="48">
        <v>1958613</v>
      </c>
      <c r="E610" s="49">
        <f t="shared" si="9"/>
        <v>21.412980579432329</v>
      </c>
    </row>
    <row r="611" spans="1:5" ht="31.5" x14ac:dyDescent="0.25">
      <c r="A611" s="39" t="s">
        <v>898</v>
      </c>
      <c r="B611" s="62" t="s">
        <v>678</v>
      </c>
      <c r="C611" s="47">
        <v>9146849</v>
      </c>
      <c r="D611" s="48">
        <v>1958613</v>
      </c>
      <c r="E611" s="49">
        <f t="shared" si="9"/>
        <v>21.412980579432329</v>
      </c>
    </row>
    <row r="612" spans="1:5" x14ac:dyDescent="0.25">
      <c r="A612" s="39" t="s">
        <v>574</v>
      </c>
      <c r="B612" s="62" t="s">
        <v>575</v>
      </c>
      <c r="C612" s="47">
        <v>3234500</v>
      </c>
      <c r="D612" s="48">
        <v>1635062.76</v>
      </c>
      <c r="E612" s="49">
        <f t="shared" si="9"/>
        <v>50.550711392796408</v>
      </c>
    </row>
    <row r="613" spans="1:5" x14ac:dyDescent="0.25">
      <c r="A613" s="39" t="s">
        <v>576</v>
      </c>
      <c r="B613" s="62" t="s">
        <v>577</v>
      </c>
      <c r="C613" s="47">
        <v>3220900</v>
      </c>
      <c r="D613" s="48">
        <v>1635062.76</v>
      </c>
      <c r="E613" s="49">
        <f t="shared" si="9"/>
        <v>50.764157844080849</v>
      </c>
    </row>
    <row r="614" spans="1:5" ht="63" x14ac:dyDescent="0.25">
      <c r="A614" s="39" t="s">
        <v>187</v>
      </c>
      <c r="B614" s="62" t="s">
        <v>578</v>
      </c>
      <c r="C614" s="47">
        <v>343600</v>
      </c>
      <c r="D614" s="48">
        <v>225776</v>
      </c>
      <c r="E614" s="49">
        <f t="shared" si="9"/>
        <v>65.708963911525032</v>
      </c>
    </row>
    <row r="615" spans="1:5" ht="31.5" x14ac:dyDescent="0.25">
      <c r="A615" s="39" t="s">
        <v>189</v>
      </c>
      <c r="B615" s="62" t="s">
        <v>579</v>
      </c>
      <c r="C615" s="47">
        <v>343600</v>
      </c>
      <c r="D615" s="48">
        <v>225776</v>
      </c>
      <c r="E615" s="49">
        <f t="shared" si="9"/>
        <v>65.708963911525032</v>
      </c>
    </row>
    <row r="616" spans="1:5" ht="31.5" x14ac:dyDescent="0.25">
      <c r="A616" s="39" t="s">
        <v>820</v>
      </c>
      <c r="B616" s="62" t="s">
        <v>580</v>
      </c>
      <c r="C616" s="47">
        <v>343600</v>
      </c>
      <c r="D616" s="48">
        <v>225776</v>
      </c>
      <c r="E616" s="49">
        <f t="shared" si="9"/>
        <v>65.708963911525032</v>
      </c>
    </row>
    <row r="617" spans="1:5" ht="31.5" x14ac:dyDescent="0.25">
      <c r="A617" s="39" t="s">
        <v>204</v>
      </c>
      <c r="B617" s="62" t="s">
        <v>581</v>
      </c>
      <c r="C617" s="47">
        <v>2877300</v>
      </c>
      <c r="D617" s="48">
        <v>1409286.76</v>
      </c>
      <c r="E617" s="49">
        <f t="shared" si="9"/>
        <v>48.97948632398429</v>
      </c>
    </row>
    <row r="618" spans="1:5" ht="31.5" x14ac:dyDescent="0.25">
      <c r="A618" s="39" t="s">
        <v>206</v>
      </c>
      <c r="B618" s="62" t="s">
        <v>582</v>
      </c>
      <c r="C618" s="47">
        <v>2877300</v>
      </c>
      <c r="D618" s="48">
        <v>1409286.76</v>
      </c>
      <c r="E618" s="49">
        <f t="shared" si="9"/>
        <v>48.97948632398429</v>
      </c>
    </row>
    <row r="619" spans="1:5" x14ac:dyDescent="0.25">
      <c r="A619" s="39" t="s">
        <v>209</v>
      </c>
      <c r="B619" s="62" t="s">
        <v>583</v>
      </c>
      <c r="C619" s="47">
        <v>2877300</v>
      </c>
      <c r="D619" s="48">
        <v>1409286.76</v>
      </c>
      <c r="E619" s="49">
        <f t="shared" si="9"/>
        <v>48.97948632398429</v>
      </c>
    </row>
    <row r="620" spans="1:5" x14ac:dyDescent="0.25">
      <c r="A620" s="39" t="s">
        <v>822</v>
      </c>
      <c r="B620" s="62" t="s">
        <v>827</v>
      </c>
      <c r="C620" s="47">
        <v>13600</v>
      </c>
      <c r="D620" s="48" t="s">
        <v>6</v>
      </c>
      <c r="E620" s="49" t="s">
        <v>6</v>
      </c>
    </row>
    <row r="621" spans="1:5" ht="31.5" x14ac:dyDescent="0.25">
      <c r="A621" s="39" t="s">
        <v>348</v>
      </c>
      <c r="B621" s="62" t="s">
        <v>828</v>
      </c>
      <c r="C621" s="47">
        <v>13600</v>
      </c>
      <c r="D621" s="48" t="s">
        <v>6</v>
      </c>
      <c r="E621" s="49" t="s">
        <v>6</v>
      </c>
    </row>
    <row r="622" spans="1:5" x14ac:dyDescent="0.25">
      <c r="A622" s="39" t="s">
        <v>350</v>
      </c>
      <c r="B622" s="62" t="s">
        <v>829</v>
      </c>
      <c r="C622" s="47">
        <v>13600</v>
      </c>
      <c r="D622" s="48" t="s">
        <v>6</v>
      </c>
      <c r="E622" s="49" t="s">
        <v>6</v>
      </c>
    </row>
    <row r="623" spans="1:5" x14ac:dyDescent="0.25">
      <c r="A623" s="39" t="s">
        <v>410</v>
      </c>
      <c r="B623" s="62" t="s">
        <v>830</v>
      </c>
      <c r="C623" s="47">
        <v>13600</v>
      </c>
      <c r="D623" s="48" t="s">
        <v>6</v>
      </c>
      <c r="E623" s="49" t="s">
        <v>6</v>
      </c>
    </row>
    <row r="624" spans="1:5" x14ac:dyDescent="0.25">
      <c r="A624" s="39" t="s">
        <v>584</v>
      </c>
      <c r="B624" s="62" t="s">
        <v>585</v>
      </c>
      <c r="C624" s="47">
        <v>4769995.66</v>
      </c>
      <c r="D624" s="48">
        <v>4654326.32</v>
      </c>
      <c r="E624" s="49">
        <f t="shared" si="9"/>
        <v>97.575064041043589</v>
      </c>
    </row>
    <row r="625" spans="1:5" x14ac:dyDescent="0.25">
      <c r="A625" s="39" t="s">
        <v>586</v>
      </c>
      <c r="B625" s="62" t="s">
        <v>587</v>
      </c>
      <c r="C625" s="47">
        <v>4769995.66</v>
      </c>
      <c r="D625" s="48">
        <v>4654326.32</v>
      </c>
      <c r="E625" s="49">
        <f t="shared" si="9"/>
        <v>97.575064041043589</v>
      </c>
    </row>
    <row r="626" spans="1:5" ht="63" x14ac:dyDescent="0.25">
      <c r="A626" s="39" t="s">
        <v>187</v>
      </c>
      <c r="B626" s="62" t="s">
        <v>588</v>
      </c>
      <c r="C626" s="47">
        <v>2200000</v>
      </c>
      <c r="D626" s="48">
        <v>2099989.62</v>
      </c>
      <c r="E626" s="49">
        <f t="shared" si="9"/>
        <v>95.454073636363646</v>
      </c>
    </row>
    <row r="627" spans="1:5" x14ac:dyDescent="0.25">
      <c r="A627" s="39" t="s">
        <v>277</v>
      </c>
      <c r="B627" s="62" t="s">
        <v>589</v>
      </c>
      <c r="C627" s="47">
        <v>2200000</v>
      </c>
      <c r="D627" s="48">
        <v>2099989.62</v>
      </c>
      <c r="E627" s="49">
        <f t="shared" si="9"/>
        <v>95.454073636363646</v>
      </c>
    </row>
    <row r="628" spans="1:5" x14ac:dyDescent="0.25">
      <c r="A628" s="39" t="s">
        <v>279</v>
      </c>
      <c r="B628" s="62" t="s">
        <v>590</v>
      </c>
      <c r="C628" s="47">
        <v>1750000</v>
      </c>
      <c r="D628" s="48">
        <v>1687048.16</v>
      </c>
      <c r="E628" s="49">
        <f t="shared" si="9"/>
        <v>96.402751999999992</v>
      </c>
    </row>
    <row r="629" spans="1:5" ht="31.5" x14ac:dyDescent="0.25">
      <c r="A629" s="63" t="s">
        <v>895</v>
      </c>
      <c r="B629" s="40" t="s">
        <v>591</v>
      </c>
      <c r="C629" s="57">
        <v>450000</v>
      </c>
      <c r="D629" s="58">
        <v>412941.46</v>
      </c>
      <c r="E629" s="60">
        <f t="shared" si="9"/>
        <v>91.764768888888895</v>
      </c>
    </row>
    <row r="630" spans="1:5" ht="31.5" x14ac:dyDescent="0.25">
      <c r="A630" s="64" t="s">
        <v>204</v>
      </c>
      <c r="B630" s="65" t="s">
        <v>592</v>
      </c>
      <c r="C630" s="47">
        <v>383658.96</v>
      </c>
      <c r="D630" s="48">
        <v>368000</v>
      </c>
      <c r="E630" s="49">
        <f t="shared" si="9"/>
        <v>95.918520969769602</v>
      </c>
    </row>
    <row r="631" spans="1:5" s="53" customFormat="1" ht="31.5" x14ac:dyDescent="0.25">
      <c r="A631" s="64" t="s">
        <v>206</v>
      </c>
      <c r="B631" s="65" t="s">
        <v>593</v>
      </c>
      <c r="C631" s="47">
        <v>383658.96</v>
      </c>
      <c r="D631" s="48">
        <v>368000</v>
      </c>
      <c r="E631" s="49">
        <f t="shared" si="9"/>
        <v>95.918520969769602</v>
      </c>
    </row>
    <row r="632" spans="1:5" s="53" customFormat="1" ht="31.5" x14ac:dyDescent="0.25">
      <c r="A632" s="64" t="s">
        <v>893</v>
      </c>
      <c r="B632" s="65" t="s">
        <v>594</v>
      </c>
      <c r="C632" s="47">
        <v>48658.96</v>
      </c>
      <c r="D632" s="48">
        <v>33000</v>
      </c>
      <c r="E632" s="49">
        <f t="shared" si="9"/>
        <v>67.818958728258877</v>
      </c>
    </row>
    <row r="633" spans="1:5" s="53" customFormat="1" x14ac:dyDescent="0.25">
      <c r="A633" s="64" t="s">
        <v>209</v>
      </c>
      <c r="B633" s="65" t="s">
        <v>595</v>
      </c>
      <c r="C633" s="47">
        <v>335000</v>
      </c>
      <c r="D633" s="48">
        <v>335000</v>
      </c>
      <c r="E633" s="49">
        <f t="shared" si="9"/>
        <v>100</v>
      </c>
    </row>
    <row r="634" spans="1:5" s="53" customFormat="1" x14ac:dyDescent="0.25">
      <c r="A634" s="64" t="s">
        <v>211</v>
      </c>
      <c r="B634" s="65" t="s">
        <v>923</v>
      </c>
      <c r="C634" s="47">
        <v>2186336.7000000002</v>
      </c>
      <c r="D634" s="48">
        <v>2186336.7000000002</v>
      </c>
      <c r="E634" s="49">
        <f t="shared" si="9"/>
        <v>100</v>
      </c>
    </row>
    <row r="635" spans="1:5" s="53" customFormat="1" ht="31.5" x14ac:dyDescent="0.25">
      <c r="A635" s="64" t="s">
        <v>234</v>
      </c>
      <c r="B635" s="65" t="s">
        <v>924</v>
      </c>
      <c r="C635" s="47">
        <v>2186336.7000000002</v>
      </c>
      <c r="D635" s="48">
        <v>2186336.7000000002</v>
      </c>
      <c r="E635" s="49">
        <f t="shared" si="9"/>
        <v>100</v>
      </c>
    </row>
    <row r="636" spans="1:5" s="53" customFormat="1" ht="31.5" x14ac:dyDescent="0.25">
      <c r="A636" s="64" t="s">
        <v>894</v>
      </c>
      <c r="B636" s="65" t="s">
        <v>925</v>
      </c>
      <c r="C636" s="47">
        <v>2186336.7000000002</v>
      </c>
      <c r="D636" s="48">
        <v>2186336.7000000002</v>
      </c>
      <c r="E636" s="49">
        <f t="shared" si="9"/>
        <v>100</v>
      </c>
    </row>
    <row r="637" spans="1:5" s="53" customFormat="1" ht="31.5" x14ac:dyDescent="0.25">
      <c r="A637" s="64" t="s">
        <v>596</v>
      </c>
      <c r="B637" s="65" t="s">
        <v>597</v>
      </c>
      <c r="C637" s="47">
        <v>733945995.95000005</v>
      </c>
      <c r="D637" s="48">
        <v>281719684</v>
      </c>
      <c r="E637" s="49">
        <f t="shared" si="9"/>
        <v>38.384252459249346</v>
      </c>
    </row>
    <row r="638" spans="1:5" s="53" customFormat="1" ht="31.5" x14ac:dyDescent="0.25">
      <c r="A638" s="64" t="s">
        <v>598</v>
      </c>
      <c r="B638" s="65" t="s">
        <v>599</v>
      </c>
      <c r="C638" s="47">
        <v>275470650</v>
      </c>
      <c r="D638" s="48">
        <v>182465155</v>
      </c>
      <c r="E638" s="49">
        <f t="shared" si="9"/>
        <v>66.237602808139457</v>
      </c>
    </row>
    <row r="639" spans="1:5" s="53" customFormat="1" x14ac:dyDescent="0.25">
      <c r="A639" s="64" t="s">
        <v>600</v>
      </c>
      <c r="B639" s="65" t="s">
        <v>601</v>
      </c>
      <c r="C639" s="47">
        <v>275470650</v>
      </c>
      <c r="D639" s="48">
        <v>182465155</v>
      </c>
      <c r="E639" s="49">
        <f t="shared" si="9"/>
        <v>66.237602808139457</v>
      </c>
    </row>
    <row r="640" spans="1:5" s="53" customFormat="1" x14ac:dyDescent="0.25">
      <c r="A640" s="64" t="s">
        <v>602</v>
      </c>
      <c r="B640" s="65" t="s">
        <v>603</v>
      </c>
      <c r="C640" s="47">
        <v>275470650</v>
      </c>
      <c r="D640" s="48">
        <v>182465155</v>
      </c>
      <c r="E640" s="49">
        <f t="shared" si="9"/>
        <v>66.237602808139457</v>
      </c>
    </row>
    <row r="641" spans="1:5" s="53" customFormat="1" x14ac:dyDescent="0.25">
      <c r="A641" s="64" t="s">
        <v>604</v>
      </c>
      <c r="B641" s="65" t="s">
        <v>605</v>
      </c>
      <c r="C641" s="47">
        <v>275470650</v>
      </c>
      <c r="D641" s="48">
        <v>182465155</v>
      </c>
      <c r="E641" s="49">
        <f t="shared" si="9"/>
        <v>66.237602808139457</v>
      </c>
    </row>
    <row r="642" spans="1:5" s="53" customFormat="1" x14ac:dyDescent="0.25">
      <c r="A642" s="64" t="s">
        <v>606</v>
      </c>
      <c r="B642" s="65" t="s">
        <v>607</v>
      </c>
      <c r="C642" s="47">
        <v>458475345.94999999</v>
      </c>
      <c r="D642" s="48">
        <v>99254529</v>
      </c>
      <c r="E642" s="49">
        <f t="shared" si="9"/>
        <v>21.648825804217708</v>
      </c>
    </row>
    <row r="643" spans="1:5" s="53" customFormat="1" x14ac:dyDescent="0.25">
      <c r="A643" s="64" t="s">
        <v>600</v>
      </c>
      <c r="B643" s="65" t="s">
        <v>608</v>
      </c>
      <c r="C643" s="47">
        <v>458475345.94999999</v>
      </c>
      <c r="D643" s="48">
        <v>99254529</v>
      </c>
      <c r="E643" s="49">
        <f t="shared" si="9"/>
        <v>21.648825804217708</v>
      </c>
    </row>
    <row r="644" spans="1:5" s="53" customFormat="1" x14ac:dyDescent="0.25">
      <c r="A644" s="64" t="s">
        <v>609</v>
      </c>
      <c r="B644" s="65" t="s">
        <v>610</v>
      </c>
      <c r="C644" s="47">
        <v>1616300</v>
      </c>
      <c r="D644" s="48">
        <v>962161</v>
      </c>
      <c r="E644" s="49">
        <f t="shared" si="9"/>
        <v>59.528614737363114</v>
      </c>
    </row>
    <row r="645" spans="1:5" s="53" customFormat="1" x14ac:dyDescent="0.25">
      <c r="A645" s="64" t="s">
        <v>160</v>
      </c>
      <c r="B645" s="65" t="s">
        <v>611</v>
      </c>
      <c r="C645" s="47">
        <v>456859045.94999999</v>
      </c>
      <c r="D645" s="48">
        <v>98292368</v>
      </c>
      <c r="E645" s="49">
        <f t="shared" si="9"/>
        <v>21.514812691430741</v>
      </c>
    </row>
    <row r="646" spans="1:5" s="53" customFormat="1" x14ac:dyDescent="0.25">
      <c r="A646" s="64" t="s">
        <v>831</v>
      </c>
      <c r="B646" s="59"/>
      <c r="C646" s="47">
        <v>-257564677.03999999</v>
      </c>
      <c r="D646" s="48">
        <v>-155013734.02000001</v>
      </c>
      <c r="E646" s="49">
        <f t="shared" si="9"/>
        <v>60.184391664826876</v>
      </c>
    </row>
    <row r="647" spans="1:5" x14ac:dyDescent="0.25">
      <c r="A647" s="21"/>
      <c r="B647" s="17"/>
      <c r="C647" s="21"/>
      <c r="D647" s="21"/>
      <c r="E647" s="5"/>
    </row>
    <row r="648" spans="1:5" x14ac:dyDescent="0.25">
      <c r="A648" s="67" t="s">
        <v>622</v>
      </c>
      <c r="B648" s="67"/>
      <c r="C648" s="67"/>
      <c r="D648" s="67"/>
      <c r="E648" s="67"/>
    </row>
    <row r="649" spans="1:5" x14ac:dyDescent="0.25">
      <c r="A649" s="68"/>
      <c r="B649" s="68"/>
      <c r="C649" s="69"/>
      <c r="D649" s="69"/>
      <c r="E649" s="69"/>
    </row>
    <row r="650" spans="1:5" ht="63" x14ac:dyDescent="0.25">
      <c r="A650" s="65" t="s">
        <v>2</v>
      </c>
      <c r="B650" s="65" t="s">
        <v>698</v>
      </c>
      <c r="C650" s="65" t="s">
        <v>699</v>
      </c>
      <c r="D650" s="65" t="s">
        <v>700</v>
      </c>
      <c r="E650" s="65" t="s">
        <v>615</v>
      </c>
    </row>
    <row r="651" spans="1:5" x14ac:dyDescent="0.25">
      <c r="A651" s="2" t="s">
        <v>4</v>
      </c>
      <c r="B651" s="10">
        <v>2</v>
      </c>
      <c r="C651" s="2">
        <v>3</v>
      </c>
      <c r="D651" s="2">
        <v>4</v>
      </c>
      <c r="E651" s="10">
        <v>5</v>
      </c>
    </row>
    <row r="652" spans="1:5" x14ac:dyDescent="0.25">
      <c r="A652" s="31" t="s">
        <v>726</v>
      </c>
      <c r="B652" s="18" t="s">
        <v>5</v>
      </c>
      <c r="C652" s="27">
        <v>257564677.03999999</v>
      </c>
      <c r="D652" s="27">
        <v>155013734.02000001</v>
      </c>
      <c r="E652" s="61">
        <f>D652/C652*100</f>
        <v>60.184391664826876</v>
      </c>
    </row>
    <row r="653" spans="1:5" ht="47.25" x14ac:dyDescent="0.25">
      <c r="A653" s="39" t="s">
        <v>759</v>
      </c>
      <c r="B653" s="36" t="s">
        <v>5</v>
      </c>
      <c r="C653" s="34">
        <v>3600000</v>
      </c>
      <c r="D653" s="34">
        <v>1150000</v>
      </c>
      <c r="E653" s="35">
        <f t="shared" ref="E653:E669" si="10">D653/C653*100</f>
        <v>31.944444444444443</v>
      </c>
    </row>
    <row r="654" spans="1:5" x14ac:dyDescent="0.25">
      <c r="A654" s="39" t="s">
        <v>926</v>
      </c>
      <c r="B654" s="36" t="s">
        <v>682</v>
      </c>
      <c r="C654" s="34">
        <v>3600000</v>
      </c>
      <c r="D654" s="34">
        <v>1150000</v>
      </c>
      <c r="E654" s="35">
        <f t="shared" si="10"/>
        <v>31.944444444444443</v>
      </c>
    </row>
    <row r="655" spans="1:5" ht="31.5" x14ac:dyDescent="0.25">
      <c r="A655" s="39" t="s">
        <v>927</v>
      </c>
      <c r="B655" s="36" t="s">
        <v>683</v>
      </c>
      <c r="C655" s="34">
        <v>3600000</v>
      </c>
      <c r="D655" s="34">
        <v>1150000</v>
      </c>
      <c r="E655" s="35">
        <f t="shared" si="10"/>
        <v>31.944444444444443</v>
      </c>
    </row>
    <row r="656" spans="1:5" ht="31.5" x14ac:dyDescent="0.25">
      <c r="A656" s="39" t="s">
        <v>928</v>
      </c>
      <c r="B656" s="36" t="s">
        <v>684</v>
      </c>
      <c r="C656" s="34">
        <v>3600000</v>
      </c>
      <c r="D656" s="34">
        <v>1150000</v>
      </c>
      <c r="E656" s="35">
        <f t="shared" si="10"/>
        <v>31.944444444444443</v>
      </c>
    </row>
    <row r="657" spans="1:5" ht="31.5" x14ac:dyDescent="0.25">
      <c r="A657" s="39" t="s">
        <v>929</v>
      </c>
      <c r="B657" s="36" t="s">
        <v>685</v>
      </c>
      <c r="C657" s="34">
        <v>3600000</v>
      </c>
      <c r="D657" s="34">
        <v>1150000</v>
      </c>
      <c r="E657" s="35">
        <f t="shared" si="10"/>
        <v>31.944444444444443</v>
      </c>
    </row>
    <row r="658" spans="1:5" ht="31.5" x14ac:dyDescent="0.25">
      <c r="A658" s="39" t="s">
        <v>930</v>
      </c>
      <c r="B658" s="36" t="s">
        <v>686</v>
      </c>
      <c r="C658" s="34">
        <v>3600000</v>
      </c>
      <c r="D658" s="34">
        <v>1150000</v>
      </c>
      <c r="E658" s="35">
        <f t="shared" si="10"/>
        <v>31.944444444444443</v>
      </c>
    </row>
    <row r="659" spans="1:5" x14ac:dyDescent="0.25">
      <c r="A659" s="39" t="s">
        <v>612</v>
      </c>
      <c r="B659" s="36" t="s">
        <v>687</v>
      </c>
      <c r="C659" s="34">
        <v>253964677.03999999</v>
      </c>
      <c r="D659" s="34">
        <v>153863734.02000001</v>
      </c>
      <c r="E659" s="35">
        <f t="shared" si="10"/>
        <v>60.584698554660079</v>
      </c>
    </row>
    <row r="660" spans="1:5" ht="31.5" x14ac:dyDescent="0.25">
      <c r="A660" s="39" t="s">
        <v>727</v>
      </c>
      <c r="B660" s="36" t="s">
        <v>688</v>
      </c>
      <c r="C660" s="34">
        <v>-7436458000</v>
      </c>
      <c r="D660" s="34">
        <v>-4764028703.0600004</v>
      </c>
      <c r="E660" s="35">
        <f t="shared" si="10"/>
        <v>64.063142736232777</v>
      </c>
    </row>
    <row r="661" spans="1:5" x14ac:dyDescent="0.25">
      <c r="A661" s="39" t="s">
        <v>679</v>
      </c>
      <c r="B661" s="36" t="s">
        <v>689</v>
      </c>
      <c r="C661" s="34">
        <v>-7436458000</v>
      </c>
      <c r="D661" s="34">
        <v>-4764028703.0600004</v>
      </c>
      <c r="E661" s="35">
        <f t="shared" si="10"/>
        <v>64.063142736232777</v>
      </c>
    </row>
    <row r="662" spans="1:5" x14ac:dyDescent="0.25">
      <c r="A662" s="39" t="s">
        <v>613</v>
      </c>
      <c r="B662" s="36" t="s">
        <v>690</v>
      </c>
      <c r="C662" s="34">
        <v>-7436458000</v>
      </c>
      <c r="D662" s="34">
        <v>-4764028703.0600004</v>
      </c>
      <c r="E662" s="35">
        <f t="shared" si="10"/>
        <v>64.063142736232777</v>
      </c>
    </row>
    <row r="663" spans="1:5" x14ac:dyDescent="0.25">
      <c r="A663" s="39" t="s">
        <v>931</v>
      </c>
      <c r="B663" s="36" t="s">
        <v>691</v>
      </c>
      <c r="C663" s="34">
        <v>-7436458000</v>
      </c>
      <c r="D663" s="34">
        <v>-4764028703.0600004</v>
      </c>
      <c r="E663" s="35">
        <f t="shared" si="10"/>
        <v>64.063142736232777</v>
      </c>
    </row>
    <row r="664" spans="1:5" ht="31.5" x14ac:dyDescent="0.25">
      <c r="A664" s="39" t="s">
        <v>932</v>
      </c>
      <c r="B664" s="36" t="s">
        <v>692</v>
      </c>
      <c r="C664" s="34">
        <v>-7436458000</v>
      </c>
      <c r="D664" s="34">
        <v>-4764028703.0600004</v>
      </c>
      <c r="E664" s="35">
        <f t="shared" si="10"/>
        <v>64.063142736232777</v>
      </c>
    </row>
    <row r="665" spans="1:5" ht="31.5" x14ac:dyDescent="0.25">
      <c r="A665" s="39" t="s">
        <v>728</v>
      </c>
      <c r="B665" s="36" t="s">
        <v>693</v>
      </c>
      <c r="C665" s="34">
        <v>7690422677.04</v>
      </c>
      <c r="D665" s="34">
        <v>4917892437.0799999</v>
      </c>
      <c r="E665" s="35">
        <f t="shared" si="10"/>
        <v>63.948272333099752</v>
      </c>
    </row>
    <row r="666" spans="1:5" x14ac:dyDescent="0.25">
      <c r="A666" s="39" t="s">
        <v>680</v>
      </c>
      <c r="B666" s="36" t="s">
        <v>694</v>
      </c>
      <c r="C666" s="34">
        <v>7690422677.04</v>
      </c>
      <c r="D666" s="34">
        <v>4917892437.0799999</v>
      </c>
      <c r="E666" s="35">
        <f t="shared" si="10"/>
        <v>63.948272333099752</v>
      </c>
    </row>
    <row r="667" spans="1:5" x14ac:dyDescent="0.25">
      <c r="A667" s="39" t="s">
        <v>614</v>
      </c>
      <c r="B667" s="36" t="s">
        <v>695</v>
      </c>
      <c r="C667" s="34">
        <v>7690422677.04</v>
      </c>
      <c r="D667" s="34">
        <v>4917892437.0799999</v>
      </c>
      <c r="E667" s="35">
        <f t="shared" si="10"/>
        <v>63.948272333099752</v>
      </c>
    </row>
    <row r="668" spans="1:5" x14ac:dyDescent="0.25">
      <c r="A668" s="39" t="s">
        <v>933</v>
      </c>
      <c r="B668" s="36" t="s">
        <v>696</v>
      </c>
      <c r="C668" s="34">
        <v>7690422677.04</v>
      </c>
      <c r="D668" s="34">
        <v>4917892437.0799999</v>
      </c>
      <c r="E668" s="35">
        <f t="shared" si="10"/>
        <v>63.948272333099752</v>
      </c>
    </row>
    <row r="669" spans="1:5" ht="31.5" x14ac:dyDescent="0.25">
      <c r="A669" s="39" t="s">
        <v>934</v>
      </c>
      <c r="B669" s="36" t="s">
        <v>697</v>
      </c>
      <c r="C669" s="34">
        <v>7690422677.04</v>
      </c>
      <c r="D669" s="34">
        <v>4917892437.0799999</v>
      </c>
      <c r="E669" s="35">
        <f t="shared" si="10"/>
        <v>63.948272333099752</v>
      </c>
    </row>
  </sheetData>
  <autoFilter ref="A16:E195" xr:uid="{2D55156F-F138-4187-A1E4-99C3B60F5B29}"/>
  <mergeCells count="14">
    <mergeCell ref="A1:B1"/>
    <mergeCell ref="A2:B2"/>
    <mergeCell ref="A648:E648"/>
    <mergeCell ref="A649:C649"/>
    <mergeCell ref="D649:E649"/>
    <mergeCell ref="A14:C14"/>
    <mergeCell ref="A197:E197"/>
    <mergeCell ref="C9:E9"/>
    <mergeCell ref="C10:E10"/>
    <mergeCell ref="A5:B5"/>
    <mergeCell ref="A6:B6"/>
    <mergeCell ref="A3:B3"/>
    <mergeCell ref="A4:B4"/>
    <mergeCell ref="A7:E7"/>
  </mergeCells>
  <pageMargins left="1.1811023622047245" right="0.39370078740157483" top="0.59055118110236227" bottom="0.59055118110236227" header="0.19685039370078741" footer="0.19685039370078741"/>
  <pageSetup paperSize="8" scale="51" fitToHeight="0" orientation="portrait" horizontalDpi="300" verticalDpi="300" r:id="rId1"/>
  <headerFooter alignWithMargins="0">
    <oddFooter>&amp;L&amp;"Arial,Regular"&amp;8 - 1 -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Прилож. доходы, расходы, источ.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Бурима М.В.</dc:creator>
  <cp:lastModifiedBy>Шолохова Ю.М.</cp:lastModifiedBy>
  <cp:lastPrinted>2023-04-18T04:56:02Z</cp:lastPrinted>
  <dcterms:created xsi:type="dcterms:W3CDTF">2019-10-15T08:24:24Z</dcterms:created>
  <dcterms:modified xsi:type="dcterms:W3CDTF">2023-07-14T04:29:21Z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