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2" i="1"/>
  <c r="E13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50" i="1"/>
  <c r="E51" i="1"/>
  <c r="E52" i="1"/>
  <c r="E53" i="1"/>
  <c r="E54" i="1"/>
  <c r="E6" i="1"/>
</calcChain>
</file>

<file path=xl/sharedStrings.xml><?xml version="1.0" encoding="utf-8"?>
<sst xmlns="http://schemas.openxmlformats.org/spreadsheetml/2006/main" count="73" uniqueCount="58">
  <si>
    <t>1</t>
  </si>
  <si>
    <t>Общегосударственные вопросы</t>
  </si>
  <si>
    <t>-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</si>
  <si>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</si>
  <si>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</si>
  <si>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</si>
  <si>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</si>
  <si>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</si>
  <si>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</si>
  <si>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</si>
  <si>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</si>
  <si>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</si>
  <si>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</si>
  <si>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</si>
  <si>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</si>
  <si>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</si>
  <si>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</si>
  <si>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</si>
  <si>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</si>
  <si>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</si>
  <si>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</si>
  <si>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</si>
  <si>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</si>
  <si>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</si>
  <si>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</si>
  <si>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</si>
  <si>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</si>
  <si>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</si>
  <si>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</si>
  <si>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</si>
  <si>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</si>
  <si>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</si>
  <si>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</si>
  <si>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</si>
  <si>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</si>
  <si>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</si>
  <si>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 xml:space="preserve">Другие вопросы в области здравоохранения 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</si>
  <si>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</si>
  <si>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</si>
  <si>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</si>
  <si>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</si>
  <si>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</si>
  <si>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</si>
  <si>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</si>
  <si>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Массовый спорт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</si>
  <si>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</si>
  <si>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</si>
  <si>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</si>
  <si>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</si>
  <si>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</si>
  <si>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Наименование раздела, подраздела</t>
  </si>
  <si>
    <t>Процент исполнения, %</t>
  </si>
  <si>
    <t xml:space="preserve">Доля расходов в общем объеме кассового исполнения, 
%
</t>
  </si>
  <si>
    <t xml:space="preserve">Расходы бюджета - всего
          в том числе: </t>
  </si>
  <si>
    <t xml:space="preserve">Процент исполнения за аналогичный период
2022 года,  %
</t>
  </si>
  <si>
    <t>Информация об исполнении районного бюджета по расходам в разрезе разделов и подразделов классификации расходов за первый квартал 2023 года</t>
  </si>
  <si>
    <t>План 2023 год, рублей</t>
  </si>
  <si>
    <t xml:space="preserve">Исполнено за
3 месяца 2023 года, рублей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</si>
</sst>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##\ ###\ ###\ ###\ ##0.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/>
    <xf numFmtId="0" fontId="2" fillId="0" borderId="1" xfId="1" applyNumberFormat="1" applyFont="1" applyFill="1" applyBorder="1" applyAlignment="1">
      <alignment horizontal="center" vertical="top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164" fontId="2" fillId="0" borderId="1" xfId="1" applyNumberFormat="1" applyFont="1" applyFill="1" applyBorder="1" applyAlignment="1">
      <alignment horizontal="right" vertical="top" wrapText="1" readingOrder="1"/>
    </xf>
    <xf numFmtId="0" fontId="2" fillId="0" borderId="1" xfId="1" applyNumberFormat="1" applyFont="1" applyFill="1" applyBorder="1" applyAlignment="1">
      <alignment horizontal="right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left" vertical="top" wrapText="1" readingOrder="1"/>
    </xf>
    <xf numFmtId="164" fontId="4" fillId="2" borderId="1" xfId="1" applyNumberFormat="1" applyFont="1" applyFill="1" applyBorder="1" applyAlignment="1">
      <alignment horizontal="right" vertical="top" wrapText="1" readingOrder="1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2" fontId="4" fillId="2" borderId="1" xfId="1" applyNumberFormat="1" applyFont="1" applyFill="1" applyBorder="1" applyAlignment="1">
      <alignment horizontal="center" vertical="center" wrapText="1" readingOrder="1"/>
    </xf>
    <xf numFmtId="165" fontId="4" fillId="2" borderId="1" xfId="1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center" vertical="center" wrapText="1" readingOrder="1"/>
    </xf>
    <xf numFmtId="2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4" fillId="2" borderId="1" xfId="1" applyNumberFormat="1" applyFont="1" applyFill="1" applyBorder="1" applyAlignment="1">
      <alignment horizontal="right" vertical="top" wrapText="1" readingOrder="1"/>
    </xf>
    <xf numFmtId="164" fontId="4" fillId="2" borderId="1" xfId="1" applyNumberFormat="1" applyFont="1" applyFill="1" applyBorder="1" applyAlignment="1">
      <alignment horizontal="center" vertical="top" wrapText="1" readingOrder="1"/>
    </xf>
    <xf numFmtId="164" fontId="2" fillId="0" borderId="1" xfId="1" applyNumberFormat="1" applyFont="1" applyFill="1" applyBorder="1" applyAlignment="1">
      <alignment horizontal="center" vertical="top" wrapText="1" readingOrder="1"/>
    </xf>
    <xf numFmtId="2" fontId="2" fillId="0" borderId="1" xfId="1" applyNumberFormat="1" applyFont="1" applyFill="1" applyBorder="1" applyAlignment="1">
      <alignment horizontal="center" vertical="top" wrapText="1" readingOrder="1"/>
    </xf>
    <xf numFmtId="2" fontId="4" fillId="2" borderId="1" xfId="1" applyNumberFormat="1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"/>
  <sheetViews>
    <sheetView tabSelected="1"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60.140625" style="2" customWidth="1"/>
    <col min="2" max="4" width="20.7109375" style="2" customWidth="1"/>
    <col min="5" max="5" width="18.5703125" style="2" customWidth="1"/>
    <col min="6" max="6" width="19" style="2" customWidth="1"/>
    <col min="7" max="16384" width="9.140625" style="2"/>
  </cols>
  <sheetData>
    <row r="2" spans="1:6" ht="35.25" customHeight="1" x14ac:dyDescent="0.25">
      <c r="A2" s="23" t="s">
        <v>55</v>
      </c>
      <c r="B2" s="24"/>
      <c r="C2" s="24"/>
      <c r="D2" s="24"/>
      <c r="E2" s="24"/>
      <c r="F2" s="24"/>
    </row>
    <row r="4" spans="1:6" ht="63.75" customHeight="1" x14ac:dyDescent="0.2">
      <c r="A4" s="8" t="s">
        <v>50</v>
      </c>
      <c r="B4" s="7" t="s">
        <v>56</v>
      </c>
      <c r="C4" s="7" t="s">
        <v>57</v>
      </c>
      <c r="D4" s="7" t="s">
        <v>52</v>
      </c>
      <c r="E4" s="7" t="s">
        <v>51</v>
      </c>
      <c r="F4" s="7" t="s">
        <v>54</v>
      </c>
    </row>
    <row r="5" spans="1:6" x14ac:dyDescent="0.2">
      <c r="A5" s="1" t="s">
        <v>0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s="16" customFormat="1" ht="25.5" x14ac:dyDescent="0.2">
      <c r="A6" s="9" t="s">
        <v>53</v>
      </c>
      <c r="B6" s="11">
        <v>8638485470.7999992</v>
      </c>
      <c r="C6" s="11">
        <v>2602560182.3200002</v>
      </c>
      <c r="D6" s="13">
        <v>100</v>
      </c>
      <c r="E6" s="13">
        <f>C6/B6*100</f>
        <v>30.127505465133119</v>
      </c>
      <c r="F6" s="13">
        <v>29.384874262467832</v>
      </c>
    </row>
    <row r="7" spans="1:6" s="17" customFormat="1" x14ac:dyDescent="0.25">
      <c r="A7" s="9" t="s">
        <v>1</v>
      </c>
      <c r="B7" s="10">
        <v>677704381.65999997</v>
      </c>
      <c r="C7" s="10">
        <v>119585861.76000001</v>
      </c>
      <c r="D7" s="12">
        <v>4.5949316589250815</v>
      </c>
      <c r="E7" s="13">
        <f t="shared" ref="E7:E54" si="0">C7/B7*100</f>
        <v>17.645726513834976</v>
      </c>
      <c r="F7" s="13">
        <v>17.88890638794733</v>
      </c>
    </row>
    <row r="8" spans="1:6" s="17" customFormat="1" ht="25.5" x14ac:dyDescent="0.25">
      <c r="A8" s="4" t="s">
        <v>3</v>
      </c>
      <c r="B8" s="5">
        <v>4845805</v>
      </c>
      <c r="C8" s="5">
        <v>625246.81000000006</v>
      </c>
      <c r="D8" s="15">
        <v>2.4024297852841055E-2</v>
      </c>
      <c r="E8" s="14">
        <f t="shared" si="0"/>
        <v>12.902847101771533</v>
      </c>
      <c r="F8" s="14">
        <v>16.293522419037235</v>
      </c>
    </row>
    <row r="9" spans="1:6" s="17" customFormat="1" ht="38.25" x14ac:dyDescent="0.25">
      <c r="A9" s="4" t="s">
        <v>4</v>
      </c>
      <c r="B9" s="5">
        <v>47836687</v>
      </c>
      <c r="C9" s="5">
        <v>6782046.4699999997</v>
      </c>
      <c r="D9" s="15">
        <v>0.26059134063729045</v>
      </c>
      <c r="E9" s="14">
        <f t="shared" si="0"/>
        <v>14.177500356577788</v>
      </c>
      <c r="F9" s="14">
        <v>16.535150301549045</v>
      </c>
    </row>
    <row r="10" spans="1:6" s="17" customFormat="1" ht="38.25" x14ac:dyDescent="0.25">
      <c r="A10" s="4" t="s">
        <v>5</v>
      </c>
      <c r="B10" s="5">
        <v>265276411</v>
      </c>
      <c r="C10" s="5">
        <v>50299099.909999996</v>
      </c>
      <c r="D10" s="15">
        <v>1.9326776860607262</v>
      </c>
      <c r="E10" s="14">
        <f t="shared" si="0"/>
        <v>18.961014935474228</v>
      </c>
      <c r="F10" s="14">
        <v>19.554514156323645</v>
      </c>
    </row>
    <row r="11" spans="1:6" s="17" customFormat="1" x14ac:dyDescent="0.25">
      <c r="A11" s="4" t="s">
        <v>6</v>
      </c>
      <c r="B11" s="5">
        <v>2700</v>
      </c>
      <c r="C11" s="6" t="s">
        <v>2</v>
      </c>
      <c r="D11" s="21">
        <v>0</v>
      </c>
      <c r="E11" s="3" t="s">
        <v>2</v>
      </c>
      <c r="F11" s="1" t="s">
        <v>2</v>
      </c>
    </row>
    <row r="12" spans="1:6" s="17" customFormat="1" ht="28.5" customHeight="1" x14ac:dyDescent="0.25">
      <c r="A12" s="4" t="s">
        <v>7</v>
      </c>
      <c r="B12" s="5">
        <v>73048611</v>
      </c>
      <c r="C12" s="5">
        <v>11854284.949999999</v>
      </c>
      <c r="D12" s="15">
        <v>0.45548552654151248</v>
      </c>
      <c r="E12" s="14">
        <f t="shared" si="0"/>
        <v>16.227940254743515</v>
      </c>
      <c r="F12" s="14">
        <v>15.737052614929354</v>
      </c>
    </row>
    <row r="13" spans="1:6" s="17" customFormat="1" x14ac:dyDescent="0.25">
      <c r="A13" s="4" t="s">
        <v>8</v>
      </c>
      <c r="B13" s="5">
        <v>440750</v>
      </c>
      <c r="C13" s="5">
        <v>104631.1</v>
      </c>
      <c r="D13" s="15">
        <v>4.0203143316643198E-3</v>
      </c>
      <c r="E13" s="14">
        <f t="shared" si="0"/>
        <v>23.739330686330121</v>
      </c>
      <c r="F13" s="14">
        <v>17.693502282556324</v>
      </c>
    </row>
    <row r="14" spans="1:6" s="17" customFormat="1" x14ac:dyDescent="0.25">
      <c r="A14" s="4" t="s">
        <v>9</v>
      </c>
      <c r="B14" s="5">
        <v>7700000</v>
      </c>
      <c r="C14" s="6" t="s">
        <v>2</v>
      </c>
      <c r="D14" s="21">
        <v>0</v>
      </c>
      <c r="E14" s="3" t="s">
        <v>2</v>
      </c>
      <c r="F14" s="1" t="s">
        <v>2</v>
      </c>
    </row>
    <row r="15" spans="1:6" s="17" customFormat="1" x14ac:dyDescent="0.25">
      <c r="A15" s="4" t="s">
        <v>10</v>
      </c>
      <c r="B15" s="5">
        <v>278553417.66000003</v>
      </c>
      <c r="C15" s="5">
        <v>49920552.520000003</v>
      </c>
      <c r="D15" s="15">
        <v>1.8901666810632041</v>
      </c>
      <c r="E15" s="14">
        <f t="shared" si="0"/>
        <v>17.921357037856421</v>
      </c>
      <c r="F15" s="14">
        <v>17.498452739191038</v>
      </c>
    </row>
    <row r="16" spans="1:6" s="17" customFormat="1" ht="25.5" x14ac:dyDescent="0.25">
      <c r="A16" s="9" t="s">
        <v>11</v>
      </c>
      <c r="B16" s="10">
        <v>60736744</v>
      </c>
      <c r="C16" s="10">
        <v>8944059.4199999999</v>
      </c>
      <c r="D16" s="12">
        <v>0.34366388453799357</v>
      </c>
      <c r="E16" s="13">
        <f t="shared" si="0"/>
        <v>14.725944841560818</v>
      </c>
      <c r="F16" s="13">
        <v>17.31935378461479</v>
      </c>
    </row>
    <row r="17" spans="1:6" s="17" customFormat="1" ht="25.5" x14ac:dyDescent="0.25">
      <c r="A17" s="4" t="s">
        <v>12</v>
      </c>
      <c r="B17" s="5">
        <v>60546744</v>
      </c>
      <c r="C17" s="5">
        <v>8944059.4199999999</v>
      </c>
      <c r="D17" s="15">
        <v>0.34366388453799357</v>
      </c>
      <c r="E17" s="14">
        <f t="shared" si="0"/>
        <v>14.772155906517451</v>
      </c>
      <c r="F17" s="14">
        <v>17.38176588334613</v>
      </c>
    </row>
    <row r="18" spans="1:6" s="17" customFormat="1" ht="25.5" x14ac:dyDescent="0.25">
      <c r="A18" s="4" t="s">
        <v>13</v>
      </c>
      <c r="B18" s="5">
        <v>190000</v>
      </c>
      <c r="C18" s="6" t="s">
        <v>2</v>
      </c>
      <c r="D18" s="21">
        <v>0</v>
      </c>
      <c r="E18" s="3" t="s">
        <v>2</v>
      </c>
      <c r="F18" s="1" t="s">
        <v>2</v>
      </c>
    </row>
    <row r="19" spans="1:6" s="17" customFormat="1" x14ac:dyDescent="0.25">
      <c r="A19" s="9" t="s">
        <v>14</v>
      </c>
      <c r="B19" s="10">
        <v>1399508289.97</v>
      </c>
      <c r="C19" s="10">
        <v>474892035.37</v>
      </c>
      <c r="D19" s="12">
        <v>18.247110618078658</v>
      </c>
      <c r="E19" s="13">
        <f t="shared" si="0"/>
        <v>33.932777588632923</v>
      </c>
      <c r="F19" s="13">
        <v>37.132652704572521</v>
      </c>
    </row>
    <row r="20" spans="1:6" s="17" customFormat="1" x14ac:dyDescent="0.25">
      <c r="A20" s="4" t="s">
        <v>15</v>
      </c>
      <c r="B20" s="5">
        <v>8629700</v>
      </c>
      <c r="C20" s="5">
        <v>329393.65999999997</v>
      </c>
      <c r="D20" s="15">
        <v>1.2656524227092748E-2</v>
      </c>
      <c r="E20" s="14">
        <f t="shared" si="0"/>
        <v>3.8169769516900933</v>
      </c>
      <c r="F20" s="14">
        <v>8.0280290537887726</v>
      </c>
    </row>
    <row r="21" spans="1:6" s="17" customFormat="1" x14ac:dyDescent="0.25">
      <c r="A21" s="4" t="s">
        <v>16</v>
      </c>
      <c r="B21" s="5">
        <v>307213980</v>
      </c>
      <c r="C21" s="5">
        <v>42886876.219999999</v>
      </c>
      <c r="D21" s="15">
        <v>1.647872602960111</v>
      </c>
      <c r="E21" s="14">
        <f t="shared" si="0"/>
        <v>13.959936400029713</v>
      </c>
      <c r="F21" s="14">
        <v>13.331733858276257</v>
      </c>
    </row>
    <row r="22" spans="1:6" s="17" customFormat="1" x14ac:dyDescent="0.25">
      <c r="A22" s="4" t="s">
        <v>17</v>
      </c>
      <c r="B22" s="5">
        <v>730180955</v>
      </c>
      <c r="C22" s="5">
        <v>348543350.69999999</v>
      </c>
      <c r="D22" s="15">
        <v>13.39232625888013</v>
      </c>
      <c r="E22" s="14">
        <f t="shared" si="0"/>
        <v>47.7338320471533</v>
      </c>
      <c r="F22" s="14">
        <v>60.379184514976316</v>
      </c>
    </row>
    <row r="23" spans="1:6" s="17" customFormat="1" x14ac:dyDescent="0.25">
      <c r="A23" s="4" t="s">
        <v>18</v>
      </c>
      <c r="B23" s="5">
        <v>139091472.44</v>
      </c>
      <c r="C23" s="5">
        <v>27440651.329999998</v>
      </c>
      <c r="D23" s="15">
        <v>1.0543714422595438</v>
      </c>
      <c r="E23" s="14">
        <f t="shared" si="0"/>
        <v>19.728492946853439</v>
      </c>
      <c r="F23" s="14">
        <v>19.072661749113255</v>
      </c>
    </row>
    <row r="24" spans="1:6" s="17" customFormat="1" x14ac:dyDescent="0.25">
      <c r="A24" s="4" t="s">
        <v>19</v>
      </c>
      <c r="B24" s="5">
        <v>214392182.53</v>
      </c>
      <c r="C24" s="5">
        <v>55691763.460000001</v>
      </c>
      <c r="D24" s="15">
        <v>2.139883789751778</v>
      </c>
      <c r="E24" s="14">
        <f t="shared" si="0"/>
        <v>25.976583102421202</v>
      </c>
      <c r="F24" s="14">
        <v>20.406711275606114</v>
      </c>
    </row>
    <row r="25" spans="1:6" s="17" customFormat="1" x14ac:dyDescent="0.25">
      <c r="A25" s="4" t="s">
        <v>20</v>
      </c>
      <c r="B25" s="5">
        <v>2493154094</v>
      </c>
      <c r="C25" s="5">
        <v>1278678451.72</v>
      </c>
      <c r="D25" s="15">
        <v>49.131561314372668</v>
      </c>
      <c r="E25" s="14">
        <f t="shared" si="0"/>
        <v>51.287582055086567</v>
      </c>
      <c r="F25" s="14">
        <v>45.133411015609369</v>
      </c>
    </row>
    <row r="26" spans="1:6" s="17" customFormat="1" x14ac:dyDescent="0.25">
      <c r="A26" s="4" t="s">
        <v>21</v>
      </c>
      <c r="B26" s="5">
        <v>5000000</v>
      </c>
      <c r="C26" s="5">
        <v>906113.63</v>
      </c>
      <c r="D26" s="15">
        <v>3.4816241182644363E-2</v>
      </c>
      <c r="E26" s="14">
        <f t="shared" si="0"/>
        <v>18.122272599999999</v>
      </c>
      <c r="F26" s="14">
        <v>0.95082589489718194</v>
      </c>
    </row>
    <row r="27" spans="1:6" s="17" customFormat="1" x14ac:dyDescent="0.25">
      <c r="A27" s="4" t="s">
        <v>22</v>
      </c>
      <c r="B27" s="5">
        <v>2488154094</v>
      </c>
      <c r="C27" s="5">
        <v>1277772338.0899999</v>
      </c>
      <c r="D27" s="15">
        <v>49.096745073190021</v>
      </c>
      <c r="E27" s="14">
        <f t="shared" si="0"/>
        <v>51.354228468857841</v>
      </c>
      <c r="F27" s="14">
        <v>45.346117843133271</v>
      </c>
    </row>
    <row r="28" spans="1:6" s="17" customFormat="1" x14ac:dyDescent="0.25">
      <c r="A28" s="4" t="s">
        <v>23</v>
      </c>
      <c r="B28" s="5">
        <v>7255800</v>
      </c>
      <c r="C28" s="6">
        <v>1075580.8799999999</v>
      </c>
      <c r="D28" s="21">
        <v>4.1327800498399805E-2</v>
      </c>
      <c r="E28" s="14">
        <f t="shared" si="0"/>
        <v>14.823739353344909</v>
      </c>
      <c r="F28" s="14">
        <v>15.156866266172257</v>
      </c>
    </row>
    <row r="29" spans="1:6" s="17" customFormat="1" ht="25.5" x14ac:dyDescent="0.25">
      <c r="A29" s="4" t="s">
        <v>24</v>
      </c>
      <c r="B29" s="5">
        <v>7255800</v>
      </c>
      <c r="C29" s="5">
        <v>1075580.8799999999</v>
      </c>
      <c r="D29" s="15">
        <v>4.1327800498399805E-2</v>
      </c>
      <c r="E29" s="14">
        <f t="shared" si="0"/>
        <v>14.823739353344909</v>
      </c>
      <c r="F29" s="14">
        <v>15.156866266172257</v>
      </c>
    </row>
    <row r="30" spans="1:6" s="17" customFormat="1" x14ac:dyDescent="0.25">
      <c r="A30" s="9" t="s">
        <v>25</v>
      </c>
      <c r="B30" s="10">
        <v>2552071894.0900002</v>
      </c>
      <c r="C30" s="10">
        <v>442622841.62</v>
      </c>
      <c r="D30" s="22">
        <v>17.007208694994816</v>
      </c>
      <c r="E30" s="13">
        <f t="shared" si="0"/>
        <v>17.343666635920822</v>
      </c>
      <c r="F30" s="13">
        <v>18.196759844105038</v>
      </c>
    </row>
    <row r="31" spans="1:6" s="17" customFormat="1" x14ac:dyDescent="0.25">
      <c r="A31" s="4" t="s">
        <v>26</v>
      </c>
      <c r="B31" s="5">
        <v>706857150</v>
      </c>
      <c r="C31" s="5">
        <v>129158322.22</v>
      </c>
      <c r="D31" s="15">
        <v>4.9627410385132533</v>
      </c>
      <c r="E31" s="14">
        <f t="shared" si="0"/>
        <v>18.272195764023891</v>
      </c>
      <c r="F31" s="14">
        <v>19.343333110198657</v>
      </c>
    </row>
    <row r="32" spans="1:6" s="17" customFormat="1" x14ac:dyDescent="0.25">
      <c r="A32" s="4" t="s">
        <v>27</v>
      </c>
      <c r="B32" s="5">
        <v>1390484529.0799999</v>
      </c>
      <c r="C32" s="5">
        <v>243174773.25</v>
      </c>
      <c r="D32" s="15">
        <v>9.3436753125619063</v>
      </c>
      <c r="E32" s="14">
        <f t="shared" si="0"/>
        <v>17.488491828880264</v>
      </c>
      <c r="F32" s="14">
        <v>17.067037441025601</v>
      </c>
    </row>
    <row r="33" spans="1:6" s="17" customFormat="1" x14ac:dyDescent="0.25">
      <c r="A33" s="4" t="s">
        <v>28</v>
      </c>
      <c r="B33" s="5">
        <v>306465226.00999999</v>
      </c>
      <c r="C33" s="5">
        <v>54832286.329999998</v>
      </c>
      <c r="D33" s="15">
        <v>2.1068594956033202</v>
      </c>
      <c r="E33" s="14">
        <f t="shared" si="0"/>
        <v>17.89184601590355</v>
      </c>
      <c r="F33" s="14">
        <v>24.527854548263683</v>
      </c>
    </row>
    <row r="34" spans="1:6" s="17" customFormat="1" ht="25.5" x14ac:dyDescent="0.25">
      <c r="A34" s="4" t="s">
        <v>29</v>
      </c>
      <c r="B34" s="5">
        <v>40784315</v>
      </c>
      <c r="C34" s="5">
        <v>5169514.75</v>
      </c>
      <c r="D34" s="15">
        <v>0.19863190043089568</v>
      </c>
      <c r="E34" s="14">
        <f t="shared" si="0"/>
        <v>12.675252115917601</v>
      </c>
      <c r="F34" s="14">
        <v>13.623088530775787</v>
      </c>
    </row>
    <row r="35" spans="1:6" s="17" customFormat="1" x14ac:dyDescent="0.25">
      <c r="A35" s="4" t="s">
        <v>30</v>
      </c>
      <c r="B35" s="5">
        <v>32346159</v>
      </c>
      <c r="C35" s="5">
        <v>3236335</v>
      </c>
      <c r="D35" s="15">
        <v>0.12435197548880633</v>
      </c>
      <c r="E35" s="14">
        <f t="shared" si="0"/>
        <v>10.005314695942724</v>
      </c>
      <c r="F35" s="14">
        <v>7.3859429553020242</v>
      </c>
    </row>
    <row r="36" spans="1:6" s="17" customFormat="1" x14ac:dyDescent="0.25">
      <c r="A36" s="4" t="s">
        <v>31</v>
      </c>
      <c r="B36" s="5">
        <v>75134515</v>
      </c>
      <c r="C36" s="5">
        <v>7051610.0700000003</v>
      </c>
      <c r="D36" s="15">
        <v>0.27094897239663379</v>
      </c>
      <c r="E36" s="14">
        <f t="shared" si="0"/>
        <v>9.3853138867004073</v>
      </c>
      <c r="F36" s="14">
        <v>13.526433765586333</v>
      </c>
    </row>
    <row r="37" spans="1:6" s="17" customFormat="1" x14ac:dyDescent="0.25">
      <c r="A37" s="9" t="s">
        <v>32</v>
      </c>
      <c r="B37" s="10">
        <v>520701320.99000001</v>
      </c>
      <c r="C37" s="10">
        <v>103568104.27</v>
      </c>
      <c r="D37" s="12">
        <v>3.9794700992342196</v>
      </c>
      <c r="E37" s="13">
        <f t="shared" si="0"/>
        <v>19.890117442584518</v>
      </c>
      <c r="F37" s="13">
        <v>21.672295084126119</v>
      </c>
    </row>
    <row r="38" spans="1:6" s="17" customFormat="1" x14ac:dyDescent="0.25">
      <c r="A38" s="4" t="s">
        <v>33</v>
      </c>
      <c r="B38" s="5">
        <v>398604665.54000002</v>
      </c>
      <c r="C38" s="5">
        <v>83032277.950000003</v>
      </c>
      <c r="D38" s="15">
        <v>3.1904076037919915</v>
      </c>
      <c r="E38" s="14">
        <f t="shared" si="0"/>
        <v>20.830734090258083</v>
      </c>
      <c r="F38" s="14">
        <v>23.487139461193618</v>
      </c>
    </row>
    <row r="39" spans="1:6" s="17" customFormat="1" x14ac:dyDescent="0.25">
      <c r="A39" s="4" t="s">
        <v>34</v>
      </c>
      <c r="B39" s="5">
        <v>122096655.45</v>
      </c>
      <c r="C39" s="5">
        <v>20535826.32</v>
      </c>
      <c r="D39" s="15">
        <v>0.78906249544222828</v>
      </c>
      <c r="E39" s="14">
        <f t="shared" si="0"/>
        <v>16.819319287914205</v>
      </c>
      <c r="F39" s="14">
        <v>15.392693916288383</v>
      </c>
    </row>
    <row r="40" spans="1:6" s="17" customFormat="1" x14ac:dyDescent="0.25">
      <c r="A40" s="9" t="s">
        <v>35</v>
      </c>
      <c r="B40" s="10">
        <v>1800000</v>
      </c>
      <c r="C40" s="10" t="s">
        <v>2</v>
      </c>
      <c r="D40" s="12">
        <v>0</v>
      </c>
      <c r="E40" s="19" t="s">
        <v>2</v>
      </c>
      <c r="F40" s="13">
        <v>7.4239238731405006</v>
      </c>
    </row>
    <row r="41" spans="1:6" s="17" customFormat="1" x14ac:dyDescent="0.25">
      <c r="A41" s="4" t="s">
        <v>36</v>
      </c>
      <c r="B41" s="5">
        <v>1800000</v>
      </c>
      <c r="C41" s="5" t="s">
        <v>2</v>
      </c>
      <c r="D41" s="15">
        <v>0</v>
      </c>
      <c r="E41" s="20" t="s">
        <v>2</v>
      </c>
      <c r="F41" s="14">
        <v>7.4239238731405006</v>
      </c>
    </row>
    <row r="42" spans="1:6" s="17" customFormat="1" x14ac:dyDescent="0.25">
      <c r="A42" s="9" t="s">
        <v>37</v>
      </c>
      <c r="B42" s="10">
        <v>192058473.80000001</v>
      </c>
      <c r="C42" s="10">
        <v>46778343.100000001</v>
      </c>
      <c r="D42" s="12">
        <v>1.7973971713614854</v>
      </c>
      <c r="E42" s="13">
        <f t="shared" si="0"/>
        <v>24.356302627247057</v>
      </c>
      <c r="F42" s="13">
        <v>23.037495527311158</v>
      </c>
    </row>
    <row r="43" spans="1:6" s="17" customFormat="1" x14ac:dyDescent="0.25">
      <c r="A43" s="4" t="s">
        <v>38</v>
      </c>
      <c r="B43" s="5">
        <v>3436409</v>
      </c>
      <c r="C43" s="5">
        <v>807208.72</v>
      </c>
      <c r="D43" s="15">
        <v>3.101594827599452E-2</v>
      </c>
      <c r="E43" s="14">
        <f t="shared" si="0"/>
        <v>23.489890755145851</v>
      </c>
      <c r="F43" s="14">
        <v>20.612149834660411</v>
      </c>
    </row>
    <row r="44" spans="1:6" s="17" customFormat="1" x14ac:dyDescent="0.25">
      <c r="A44" s="4" t="s">
        <v>39</v>
      </c>
      <c r="B44" s="5">
        <v>164311964.80000001</v>
      </c>
      <c r="C44" s="5">
        <v>42711305.649999999</v>
      </c>
      <c r="D44" s="15">
        <v>1.6411265314881542</v>
      </c>
      <c r="E44" s="14">
        <f t="shared" si="0"/>
        <v>25.99403257211857</v>
      </c>
      <c r="F44" s="14">
        <v>25.604307809373427</v>
      </c>
    </row>
    <row r="45" spans="1:6" s="17" customFormat="1" x14ac:dyDescent="0.25">
      <c r="A45" s="4" t="s">
        <v>40</v>
      </c>
      <c r="B45" s="5">
        <v>13082200</v>
      </c>
      <c r="C45" s="5">
        <v>2977783.34</v>
      </c>
      <c r="D45" s="15">
        <v>0.11441746324365551</v>
      </c>
      <c r="E45" s="14">
        <f t="shared" si="0"/>
        <v>22.762099188209934</v>
      </c>
      <c r="F45" s="14">
        <v>4.2607704286451016</v>
      </c>
    </row>
    <row r="46" spans="1:6" s="17" customFormat="1" x14ac:dyDescent="0.25">
      <c r="A46" s="4" t="s">
        <v>41</v>
      </c>
      <c r="B46" s="5">
        <v>11227900</v>
      </c>
      <c r="C46" s="5">
        <v>282045.39</v>
      </c>
      <c r="D46" s="15">
        <v>1.0837228353681193E-2</v>
      </c>
      <c r="E46" s="14">
        <f t="shared" si="0"/>
        <v>2.5120048272606632</v>
      </c>
      <c r="F46" s="14">
        <v>2.4891791432626378</v>
      </c>
    </row>
    <row r="47" spans="1:6" s="17" customFormat="1" x14ac:dyDescent="0.25">
      <c r="A47" s="9" t="s">
        <v>42</v>
      </c>
      <c r="B47" s="10">
        <v>3234500</v>
      </c>
      <c r="C47" s="10">
        <v>469885</v>
      </c>
      <c r="D47" s="12">
        <v>1.8054721777120652E-2</v>
      </c>
      <c r="E47" s="13">
        <f t="shared" si="0"/>
        <v>14.527283969701655</v>
      </c>
      <c r="F47" s="13">
        <v>5.2805123591654883</v>
      </c>
    </row>
    <row r="48" spans="1:6" s="17" customFormat="1" x14ac:dyDescent="0.25">
      <c r="A48" s="4" t="s">
        <v>43</v>
      </c>
      <c r="B48" s="5">
        <v>3220900</v>
      </c>
      <c r="C48" s="5">
        <v>469885</v>
      </c>
      <c r="D48" s="15">
        <v>1.8054721777120652E-2</v>
      </c>
      <c r="E48" s="14">
        <f t="shared" si="0"/>
        <v>14.588624297556581</v>
      </c>
      <c r="F48" s="14">
        <v>12.516149121931159</v>
      </c>
    </row>
    <row r="49" spans="1:6" s="17" customFormat="1" x14ac:dyDescent="0.25">
      <c r="A49" s="4" t="s">
        <v>44</v>
      </c>
      <c r="B49" s="5">
        <v>13600</v>
      </c>
      <c r="C49" s="5" t="s">
        <v>2</v>
      </c>
      <c r="D49" s="15">
        <v>0</v>
      </c>
      <c r="E49" s="20" t="s">
        <v>2</v>
      </c>
      <c r="F49" s="1" t="s">
        <v>2</v>
      </c>
    </row>
    <row r="50" spans="1:6" s="17" customFormat="1" x14ac:dyDescent="0.25">
      <c r="A50" s="9" t="s">
        <v>45</v>
      </c>
      <c r="B50" s="10">
        <v>4769995.66</v>
      </c>
      <c r="C50" s="18">
        <v>4488336.18</v>
      </c>
      <c r="D50" s="22">
        <v>0.17245849723248136</v>
      </c>
      <c r="E50" s="13">
        <f t="shared" si="0"/>
        <v>94.095183726016202</v>
      </c>
      <c r="F50" s="13">
        <v>17.063388747366471</v>
      </c>
    </row>
    <row r="51" spans="1:6" s="17" customFormat="1" x14ac:dyDescent="0.25">
      <c r="A51" s="4" t="s">
        <v>46</v>
      </c>
      <c r="B51" s="5">
        <v>4769995.66</v>
      </c>
      <c r="C51" s="5">
        <v>4488336.18</v>
      </c>
      <c r="D51" s="15">
        <v>0.17245849723248136</v>
      </c>
      <c r="E51" s="14">
        <f t="shared" si="0"/>
        <v>94.095183726016202</v>
      </c>
      <c r="F51" s="14">
        <v>17.063388747366471</v>
      </c>
    </row>
    <row r="52" spans="1:6" s="17" customFormat="1" ht="25.5" x14ac:dyDescent="0.25">
      <c r="A52" s="9" t="s">
        <v>47</v>
      </c>
      <c r="B52" s="10">
        <v>725489976.63</v>
      </c>
      <c r="C52" s="10">
        <v>121456683</v>
      </c>
      <c r="D52" s="12">
        <v>4.6668155389870707</v>
      </c>
      <c r="E52" s="13">
        <f t="shared" si="0"/>
        <v>16.741331639643441</v>
      </c>
      <c r="F52" s="13">
        <v>16.823828468149312</v>
      </c>
    </row>
    <row r="53" spans="1:6" s="17" customFormat="1" ht="25.5" x14ac:dyDescent="0.25">
      <c r="A53" s="4" t="s">
        <v>48</v>
      </c>
      <c r="B53" s="5">
        <v>275470650</v>
      </c>
      <c r="C53" s="5">
        <v>85287935</v>
      </c>
      <c r="D53" s="15">
        <v>3.2770783007973239</v>
      </c>
      <c r="E53" s="14">
        <f t="shared" si="0"/>
        <v>30.96080653238376</v>
      </c>
      <c r="F53" s="14">
        <v>41.479615343642919</v>
      </c>
    </row>
    <row r="54" spans="1:6" s="17" customFormat="1" x14ac:dyDescent="0.25">
      <c r="A54" s="4" t="s">
        <v>49</v>
      </c>
      <c r="B54" s="5">
        <v>450019326.63</v>
      </c>
      <c r="C54" s="5">
        <v>36168748</v>
      </c>
      <c r="D54" s="15">
        <v>1.3897372381897466</v>
      </c>
      <c r="E54" s="14">
        <f t="shared" si="0"/>
        <v>8.0371543753136354</v>
      </c>
      <c r="F54" s="14">
        <v>5.7881967611684804</v>
      </c>
    </row>
  </sheetData>
  <mergeCells count="1">
    <mergeCell ref="A2:F2"/>
  </mergeCells>
  <pageMargins left="0.93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2023-04-26T09:30:10Z</dcterms:modified>
</cp:coreProperties>
</file>