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Доходы" sheetId="1" r:id="rId1"/>
    <sheet name="Расходы" sheetId="2" r:id="rId2"/>
    <sheet name="Источники" sheetId="3" r:id="rId3"/>
  </sheets>
  <definedNames>
    <definedName name="_xlnm._FilterDatabase" localSheetId="0" hidden="1">Доходы!$A$17:$E$154</definedName>
    <definedName name="_xlnm._FilterDatabase" localSheetId="2" hidden="1">Источники!$A$3:$D$26</definedName>
    <definedName name="_xlnm._FilterDatabase" localSheetId="1" hidden="1">Расходы!$A$3:$E$459</definedName>
  </definedNames>
  <calcPr calcId="145621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9" i="3"/>
  <c r="D20" i="3"/>
  <c r="D21" i="3"/>
  <c r="D22" i="3"/>
  <c r="D23" i="3"/>
  <c r="D24" i="3"/>
  <c r="D25" i="3"/>
  <c r="D26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" i="2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9" i="1"/>
  <c r="E80" i="1"/>
  <c r="E81" i="1"/>
  <c r="E82" i="1"/>
  <c r="E83" i="1"/>
  <c r="E84" i="1"/>
  <c r="E85" i="1"/>
  <c r="E86" i="1"/>
  <c r="E88" i="1"/>
  <c r="E89" i="1"/>
  <c r="E90" i="1"/>
  <c r="E91" i="1"/>
  <c r="E92" i="1"/>
  <c r="E93" i="1"/>
  <c r="E94" i="1"/>
  <c r="E95" i="1"/>
  <c r="E98" i="1"/>
  <c r="E99" i="1"/>
  <c r="E100" i="1"/>
  <c r="E101" i="1"/>
  <c r="E102" i="1"/>
  <c r="E103" i="1"/>
  <c r="E104" i="1"/>
  <c r="E105" i="1"/>
  <c r="E106" i="1"/>
  <c r="E107" i="1"/>
  <c r="E108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1" i="1"/>
  <c r="E152" i="1"/>
  <c r="E153" i="1"/>
  <c r="E154" i="1"/>
  <c r="E18" i="1"/>
</calcChain>
</file>

<file path=xl/sharedStrings.xml><?xml version="1.0" encoding="utf-8"?>
<sst xmlns="http://schemas.openxmlformats.org/spreadsheetml/2006/main" count="1255" uniqueCount="880">
  <si>
    <t>Наименование финансового органа</t>
  </si>
  <si>
    <t>Наименование показателя</t>
  </si>
  <si>
    <t>Код дохода по бюджетной классификации</t>
  </si>
  <si>
    <t>1</t>
  </si>
  <si>
    <t>5</t>
  </si>
  <si>
    <t>Доходы бюджета - Всего</t>
  </si>
  <si>
    <t>Х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</si>
  <si>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</si>
  <si>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</si>
  <si>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</si>
  <si>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</si>
  <si>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</si>
  <si>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</si>
  <si>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</si>
  <si>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</si>
  <si>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</si>
  <si>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</si>
  <si>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</si>
  <si>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</si>
  <si>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</si>
  <si>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</si>
  <si>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</si>
  <si>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</si>
  <si>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</si>
  <si>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</si>
  <si>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</si>
  <si>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</si>
  <si>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</si>
  <si>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</si>
  <si>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</si>
  <si>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</si>
  <si>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</si>
  <si>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</si>
  <si>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</si>
  <si>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</si>
  <si>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</si>
  <si>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</si>
  <si>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</si>
  <si>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</si>
  <si>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</si>
  <si>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</si>
  <si>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</si>
  <si>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</si>
  <si>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</si>
  <si>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</si>
  <si>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</si>
  <si>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</si>
  <si>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</si>
  <si>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</si>
  <si>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</si>
  <si>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</si>
  <si>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</si>
  <si>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</si>
  <si>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</si>
  <si>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</si>
  <si>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</si>
  <si>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</si>
  <si>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</si>
  <si>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</si>
  <si>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</si>
  <si>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000 1 08 07084 01 0000 110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</si>
  <si>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</si>
  <si>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</si>
  <si>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</si>
  <si>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</si>
  <si>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</si>
  <si>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</si>
  <si>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</si>
  <si>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</si>
  <si>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</si>
  <si>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</si>
  <si>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</si>
  <si>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</si>
  <si>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</si>
  <si>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</si>
  <si>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</si>
  <si>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</si>
  <si>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</si>
  <si>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</si>
  <si>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</si>
  <si>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</si>
  <si>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</si>
  <si>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</si>
  <si>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</si>
  <si>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</si>
  <si>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</si>
  <si>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</si>
  <si>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</si>
  <si>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</si>
  <si>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</si>
  <si>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</si>
  <si>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</si>
  <si>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</si>
  <si>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</si>
  <si>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</si>
  <si>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</si>
  <si>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</si>
  <si>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</si>
  <si>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</si>
  <si>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</si>
  <si>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</si>
  <si>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</si>
  <si>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</si>
  <si>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</si>
  <si>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</si>
  <si>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</si>
  <si>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</si>
  <si>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</si>
  <si>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</si>
  <si>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</si>
  <si>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</si>
  <si>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</si>
  <si>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</si>
  <si>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</si>
  <si>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</si>
  <si>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</si>
  <si>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</si>
  <si>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</si>
  <si>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</si>
  <si>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</si>
  <si>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</si>
  <si>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</si>
  <si>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</si>
  <si>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</si>
  <si>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</si>
  <si>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</si>
  <si>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</si>
  <si>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</si>
  <si>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</si>
  <si>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</si>
  <si>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</si>
  <si>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</si>
  <si>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</si>
  <si>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</si>
  <si>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</si>
  <si>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</si>
  <si>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</si>
  <si>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</si>
  <si>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</si>
  <si>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</si>
  <si>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</si>
  <si>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</si>
  <si>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</si>
  <si>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</si>
  <si>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</si>
  <si>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</si>
  <si>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</si>
  <si>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</si>
  <si>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</si>
  <si>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</si>
  <si>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</si>
  <si>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</si>
  <si>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</si>
  <si>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</si>
  <si>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</si>
  <si>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</si>
  <si>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</si>
  <si>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</si>
  <si>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</si>
  <si>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</si>
  <si>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</si>
  <si>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</si>
  <si>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</si>
  <si>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</si>
  <si>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</si>
  <si>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</si>
  <si>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</si>
  <si>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</si>
  <si>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</si>
  <si>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</si>
  <si>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</si>
  <si>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</si>
  <si>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</si>
  <si>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</si>
  <si>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</si>
  <si>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</si>
  <si>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</si>
  <si>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</si>
  <si>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</si>
  <si>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</si>
  <si>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</si>
  <si>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</si>
  <si>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</si>
  <si>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</si>
  <si>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</si>
  <si>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</si>
  <si>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</si>
  <si>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</si>
  <si>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</si>
  <si>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</si>
  <si>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</si>
  <si>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</si>
  <si>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</si>
  <si>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</si>
  <si>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</si>
  <si>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</si>
  <si>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</si>
  <si>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</si>
  <si>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</si>
  <si>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</si>
  <si>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</si>
  <si>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</si>
  <si>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Дотации бюджетам на поддержку мер по обеспечению сбалансированности бюджетов</t>
  </si>
  <si>
    <t>000 2 02 15002 00 0000 151</t>
  </si>
  <si>
    <t>Дотации бюджетам муниципальных районов на поддержку мер по обеспечению сбалансированности бюджетов</t>
  </si>
  <si>
    <t>000 2 02 15002 05 0000 151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</si>
  <si>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</si>
  <si>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</si>
  <si>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реализацию мероприятий по обеспечению жильем молодых семей</t>
  </si>
  <si>
    <t>000 2 02 25497 00 0000 151</t>
  </si>
  <si>
    <t>Субсидии бюджетам муниципальных районов на реализацию мероприятий по обеспечению жильем молодых семей</t>
  </si>
  <si>
    <t>000 2 02 25497 05 0000 151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</si>
  <si>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</si>
  <si>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</si>
  <si>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</si>
  <si>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</si>
  <si>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Прочие субсидии</t>
  </si>
  <si>
    <t>000 2 02 29999 00 0000 151</t>
  </si>
  <si>
    <t>Прочие субсидии бюджетам муниципальных районов</t>
  </si>
  <si>
    <t>000 2 02 29999 05 0000 151</t>
  </si>
  <si>
    <t>Субвенции бюджетам бюджетной системы Российской Федерации</t>
  </si>
  <si>
    <t>000 2 02 30000 00 0000 151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</si>
  <si>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</si>
  <si>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</si>
  <si>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</si>
  <si>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</si>
  <si>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</si>
  <si>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</si>
  <si>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</si>
  <si>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</si>
  <si>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</si>
  <si>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</si>
  <si>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</si>
  <si>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</si>
  <si>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</si>
  <si>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</si>
  <si>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</si>
  <si>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</si>
  <si>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</si>
  <si>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</si>
  <si>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000 2 02 35120 05 0000 151</t>
  </si>
  <si>
    <t>Иные межбюджетные трансферты</t>
  </si>
  <si>
    <t>000 2 02 40000 00 0000 151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</si>
  <si>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</si>
  <si>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</si>
  <si>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</si>
  <si>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</si>
  <si>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</si>
  <si>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</si>
  <si>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</si>
  <si>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</si>
  <si>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</si>
  <si>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</si>
  <si>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</si>
  <si>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</si>
  <si>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</si>
  <si>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</si>
  <si>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</si>
  <si>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</si>
  <si>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</si>
  <si>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</si>
  <si>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</si>
  <si>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 организациями остатков субсидий прошлых лет</t>
  </si>
  <si>
    <t>000 2 18 05000 05 0000 180</t>
  </si>
  <si>
    <t>Доходы бюджетов муниципальных районов от возврата бюджетными учреждениями остатков субсидий прошлых лет</t>
  </si>
  <si>
    <t>000 2 18 05010 05 0000 180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</si>
  <si>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</si>
  <si>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</si>
  <si>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</si>
  <si>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</si>
  <si>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</si>
  <si>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</si>
  <si>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</si>
  <si>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</si>
  <si>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Код расхода по бюджетной классификации</t>
  </si>
  <si>
    <t>ВСЕГО РАСХОДОВ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</si>
  <si>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</si>
  <si>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</si>
  <si>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</si>
  <si>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</si>
  <si>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</si>
  <si>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</si>
  <si>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</si>
  <si>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</si>
  <si>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</si>
  <si>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</si>
  <si>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</si>
  <si>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</si>
  <si>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</si>
  <si>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</si>
  <si>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</si>
  <si>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</si>
  <si>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</si>
  <si>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</si>
  <si>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</si>
  <si>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</si>
  <si>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</si>
  <si>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</si>
  <si>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</si>
  <si>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</si>
  <si>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</si>
  <si>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</si>
  <si>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</si>
  <si>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работ,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</si>
  <si>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</si>
  <si>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</si>
  <si>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</si>
  <si>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</si>
  <si>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</si>
  <si>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</si>
  <si>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</si>
  <si>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</si>
  <si>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</si>
  <si>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</si>
  <si>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</si>
  <si>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</si>
  <si>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</si>
  <si>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</si>
  <si>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</si>
  <si>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</si>
  <si>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</si>
  <si>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</si>
  <si>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</si>
  <si>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</si>
  <si>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</si>
  <si>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</si>
  <si>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</si>
  <si>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Закупка товаров, работ, услуг в целях капитального ремонта государственного (муниципального) имущества</t>
  </si>
  <si>
    <t>000 0104 0000000000 244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</si>
  <si>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</si>
  <si>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</si>
  <si>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</si>
  <si>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</si>
  <si>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</si>
  <si>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000 0104 0000000000 350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</si>
  <si>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</si>
  <si>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</si>
  <si>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</si>
  <si>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</si>
  <si>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</si>
  <si>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</si>
  <si>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</si>
  <si>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</si>
  <si>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</si>
  <si>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</si>
  <si>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</si>
  <si>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 xml:space="preserve">Уплата прочих налогов, сборов </t>
  </si>
  <si>
    <t>000 0104 0000000000 852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</si>
  <si>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</si>
  <si>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</si>
  <si>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</si>
  <si>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</si>
  <si>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</si>
  <si>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</si>
  <si>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</si>
  <si>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</si>
  <si>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</si>
  <si>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</si>
  <si>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</si>
  <si>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</si>
  <si>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</si>
  <si>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</si>
  <si>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</si>
  <si>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</si>
  <si>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</si>
  <si>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</si>
  <si>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</si>
  <si>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</si>
  <si>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</si>
  <si>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</si>
  <si>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000 0107 0000000000 100</t>
  </si>
  <si>
    <t>000 0107 0000000000 120</t>
  </si>
  <si>
    <t>000 0107 0000000000 121</t>
  </si>
  <si>
    <t>000 0107 0000000000 122</t>
  </si>
  <si>
    <t>000 0107 0000000000 129</t>
  </si>
  <si>
    <t>000 0107 0000000000 200</t>
  </si>
  <si>
    <t>000 0107 0000000000 240</t>
  </si>
  <si>
    <t>000 0107 0000000000 242</t>
  </si>
  <si>
    <t>000 0107 0000000000 244</t>
  </si>
  <si>
    <t>000 0107 0000000000 800</t>
  </si>
  <si>
    <t>000 0107 0000000000 850</t>
  </si>
  <si>
    <t>000 0107 0000000000 853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</si>
  <si>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</si>
  <si>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</si>
  <si>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</si>
  <si>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</si>
  <si>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</si>
  <si>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</si>
  <si>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</si>
  <si>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</si>
  <si>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</si>
  <si>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</si>
  <si>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</si>
  <si>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</si>
  <si>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</si>
  <si>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</si>
  <si>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</si>
  <si>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</si>
  <si>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</si>
  <si>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</si>
  <si>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</si>
  <si>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</si>
  <si>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</si>
  <si>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</si>
  <si>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</si>
  <si>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</si>
  <si>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000 0113 0000000000 300</t>
  </si>
  <si>
    <t>000 0113 0000000000 320</t>
  </si>
  <si>
    <t>000 0113 0000000000 321</t>
  </si>
  <si>
    <t>000 0113 0000000000 400</t>
  </si>
  <si>
    <t>000 0113 0000000000 410</t>
  </si>
  <si>
    <t>000 0113 0000000000 414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</si>
  <si>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</si>
  <si>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</si>
  <si>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</si>
  <si>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</si>
  <si>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</si>
  <si>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</si>
  <si>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</si>
  <si>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</si>
  <si>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</si>
  <si>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</si>
  <si>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</si>
  <si>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</si>
  <si>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</si>
  <si>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</si>
  <si>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</si>
  <si>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</si>
  <si>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</si>
  <si>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</si>
  <si>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</si>
  <si>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</si>
  <si>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</si>
  <si>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</si>
  <si>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</si>
  <si>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</si>
  <si>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000 0309 0000000000 242</t>
  </si>
  <si>
    <t>000 0309 0000000000 243</t>
  </si>
  <si>
    <t>000 0309 0000000000 244</t>
  </si>
  <si>
    <t>000 0309 0000000000 800</t>
  </si>
  <si>
    <t>000 0309 0000000000 850</t>
  </si>
  <si>
    <t>000 0309 0000000000 851</t>
  </si>
  <si>
    <t>000 0309 0000000000 852</t>
  </si>
  <si>
    <t>000 0309 0000000000 853</t>
  </si>
  <si>
    <t>Иные выплаты населению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</si>
  <si>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</si>
  <si>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</si>
  <si>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</si>
  <si>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</si>
  <si>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</si>
  <si>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000 0314 0000000000 600</t>
  </si>
  <si>
    <t>000 0314 0000000000 610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</si>
  <si>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</si>
  <si>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000 0314 0000000000 611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</si>
  <si>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</si>
  <si>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</si>
  <si>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</si>
  <si>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</si>
  <si>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</si>
  <si>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</si>
  <si>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</si>
  <si>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</si>
  <si>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</si>
  <si>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</si>
  <si>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</si>
  <si>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000 0405 0000000000 242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</si>
  <si>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</si>
  <si>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</si>
  <si>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</si>
  <si>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</si>
  <si>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</si>
  <si>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</si>
  <si>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</si>
  <si>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</si>
  <si>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</si>
  <si>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</si>
  <si>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</si>
  <si>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</si>
  <si>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</si>
  <si>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</si>
  <si>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</si>
  <si>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</si>
  <si>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</si>
  <si>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</si>
  <si>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</si>
  <si>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</si>
  <si>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</si>
  <si>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</si>
  <si>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</si>
  <si>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</si>
  <si>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</si>
  <si>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</si>
  <si>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</si>
  <si>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</si>
  <si>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000 0409 0000000000 853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</si>
  <si>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</si>
  <si>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</si>
  <si>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</si>
  <si>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</si>
  <si>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</si>
  <si>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000 0410 0000000000 600</t>
  </si>
  <si>
    <t>000 0410 0000000000 610</t>
  </si>
  <si>
    <t>000 0410 0000000000 611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</si>
  <si>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</si>
  <si>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</si>
  <si>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</si>
  <si>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</si>
  <si>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</si>
  <si>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</si>
  <si>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</si>
  <si>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</si>
  <si>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</si>
  <si>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</si>
  <si>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</si>
  <si>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</si>
  <si>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</si>
  <si>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(реализацией)товаров, выполнением работ, оказанием услуг, порядком (правилами) предоставления которых установлено требование о последующем  подтверждении их использования в соответствии с условиями и (или) целями предоставления</t>
  </si>
  <si>
    <t>000 0412 0000000000 812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</si>
  <si>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</si>
  <si>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</si>
  <si>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</si>
  <si>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</si>
  <si>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</si>
  <si>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</si>
  <si>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</si>
  <si>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</si>
  <si>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</si>
  <si>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</si>
  <si>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</si>
  <si>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</si>
  <si>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</si>
  <si>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</si>
  <si>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</si>
  <si>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</si>
  <si>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</si>
  <si>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</si>
  <si>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000 0502 0000000000 811</t>
  </si>
  <si>
    <t>Другие вопросы в области жилищно-коммунального хозяйства</t>
  </si>
  <si>
    <t>000 0505 0000000000 000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</si>
  <si>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</si>
  <si>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</si>
  <si>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</si>
  <si>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</si>
  <si>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</si>
  <si>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</si>
  <si>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</si>
  <si>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</si>
  <si>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</si>
  <si>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</si>
  <si>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</si>
  <si>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</si>
  <si>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</si>
  <si>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</si>
  <si>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</si>
  <si>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</si>
  <si>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</si>
  <si>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</si>
  <si>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</si>
  <si>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</si>
  <si>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</si>
  <si>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</si>
  <si>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</si>
  <si>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</si>
  <si>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</si>
  <si>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</si>
  <si>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</si>
  <si>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</si>
  <si>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</si>
  <si>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</si>
  <si>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</si>
  <si>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</si>
  <si>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</si>
  <si>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</si>
  <si>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</si>
  <si>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000 0701 0000000000 851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</si>
  <si>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</si>
  <si>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</si>
  <si>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</si>
  <si>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</si>
  <si>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</si>
  <si>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</si>
  <si>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</si>
  <si>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</si>
  <si>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</si>
  <si>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</si>
  <si>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</si>
  <si>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</si>
  <si>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</si>
  <si>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</si>
  <si>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</si>
  <si>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</si>
  <si>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</si>
  <si>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000 0702 0000000000 300</t>
  </si>
  <si>
    <t>000 0702 0000000000 320</t>
  </si>
  <si>
    <t>000 0702 0000000000 321</t>
  </si>
  <si>
    <t>000 0702 0000000000 400</t>
  </si>
  <si>
    <t>000 0702 0000000000 410</t>
  </si>
  <si>
    <t>000 0702 0000000000 414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</si>
  <si>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</si>
  <si>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</si>
  <si>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</si>
  <si>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</si>
  <si>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</si>
  <si>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</si>
  <si>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</si>
  <si>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</si>
  <si>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</si>
  <si>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</si>
  <si>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</si>
  <si>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</si>
  <si>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</si>
  <si>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</si>
  <si>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</si>
  <si>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</si>
  <si>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</si>
  <si>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</si>
  <si>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000 0703 0000000000 242</t>
  </si>
  <si>
    <t>000 0703 0000000000 244</t>
  </si>
  <si>
    <t>000 0703 0000000000 600</t>
  </si>
  <si>
    <t>000 0703 0000000000 610</t>
  </si>
  <si>
    <t>000 0703 0000000000 611</t>
  </si>
  <si>
    <t>000 0703 0000000000 612</t>
  </si>
  <si>
    <t>000 0703 0000000000 800</t>
  </si>
  <si>
    <t>000 0703 0000000000 850</t>
  </si>
  <si>
    <t>000 0703 0000000000 853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</si>
  <si>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</si>
  <si>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</si>
  <si>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</si>
  <si>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</si>
  <si>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</si>
  <si>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</si>
  <si>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</si>
  <si>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</si>
  <si>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</si>
  <si>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</si>
  <si>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</si>
  <si>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</si>
  <si>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</si>
  <si>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</si>
  <si>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</si>
  <si>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</si>
  <si>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</si>
  <si>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</si>
  <si>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</si>
  <si>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</si>
  <si>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</si>
  <si>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</si>
  <si>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</si>
  <si>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000 0707 0000000000 242</t>
  </si>
  <si>
    <t>000 0707 0000000000 244</t>
  </si>
  <si>
    <t>000 0707 0000000000 300</t>
  </si>
  <si>
    <t>000 0707 0000000000 320</t>
  </si>
  <si>
    <t>Приобретение товаров, работ, услуг в пользу граждан в целях их социального обеспечения</t>
  </si>
  <si>
    <t>000 0707 0000000000 323</t>
  </si>
  <si>
    <t>000 0707 0000000000 600</t>
  </si>
  <si>
    <t>000 0707 0000000000 610</t>
  </si>
  <si>
    <t>000 0707 0000000000 611</t>
  </si>
  <si>
    <t>000 0707 0000000000 612</t>
  </si>
  <si>
    <t>Субсидии некоммерческим организациям (за исключением государственных (муниципальных) учреждений)</t>
  </si>
  <si>
    <t>000 0707 0000000000 630</t>
  </si>
  <si>
    <t>Иные субсидии некоммерческим организациям (за исключением государственных (муниципальных) учреждений)</t>
  </si>
  <si>
    <t>000 0707 0000000000 634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</si>
  <si>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</si>
  <si>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</si>
  <si>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</si>
  <si>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</si>
  <si>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</si>
  <si>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</si>
  <si>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</si>
  <si>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</si>
  <si>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</si>
  <si>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</si>
  <si>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</si>
  <si>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000 0709 0000000000 800</t>
  </si>
  <si>
    <t>000 0709 0000000000 850</t>
  </si>
  <si>
    <t>000 0709 0000000000 853</t>
  </si>
  <si>
    <t>Культура и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</si>
  <si>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</si>
  <si>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</si>
  <si>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</si>
  <si>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</si>
  <si>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</si>
  <si>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</si>
  <si>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</si>
  <si>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</si>
  <si>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</si>
  <si>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</si>
  <si>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</si>
  <si>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</si>
  <si>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</si>
  <si>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</si>
  <si>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</si>
  <si>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</si>
  <si>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</si>
  <si>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</si>
  <si>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</si>
  <si>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</si>
  <si>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</si>
  <si>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</si>
  <si>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</si>
  <si>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</si>
  <si>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</si>
  <si>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</si>
  <si>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</si>
  <si>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000 0804 0000000000 800</t>
  </si>
  <si>
    <t>000 0804 0000000000 850</t>
  </si>
  <si>
    <t>000 0804 0000000000 852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</si>
  <si>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</si>
  <si>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</si>
  <si>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</si>
  <si>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</si>
  <si>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</si>
  <si>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</si>
  <si>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</si>
  <si>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</si>
  <si>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</si>
  <si>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</si>
  <si>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</si>
  <si>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</si>
  <si>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</si>
  <si>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</si>
  <si>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</si>
  <si>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000 1001 0000000000 310</t>
  </si>
  <si>
    <t>Иные пенсии, социальные доплаты к пенсиям</t>
  </si>
  <si>
    <t>000 1001 0000000000 312</t>
  </si>
  <si>
    <t>Социальное обслуживание населения</t>
  </si>
  <si>
    <t>000 1002 0000000000 000</t>
  </si>
  <si>
    <t>000 1002 0000000000 600</t>
  </si>
  <si>
    <t>000 1002 0000000000 610</t>
  </si>
  <si>
    <t>000 1002 0000000000 611</t>
  </si>
  <si>
    <t>000 1002 0000000000 612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</si>
  <si>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</si>
  <si>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</si>
  <si>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</si>
  <si>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</si>
  <si>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</si>
  <si>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</si>
  <si>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</si>
  <si>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</si>
  <si>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</si>
  <si>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</si>
  <si>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</si>
  <si>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</si>
  <si>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</si>
  <si>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</si>
  <si>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</si>
  <si>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</si>
  <si>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</si>
  <si>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</si>
  <si>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</si>
  <si>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</si>
  <si>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</si>
  <si>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</si>
  <si>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</si>
  <si>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</si>
  <si>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</si>
  <si>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</si>
  <si>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</si>
  <si>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000 1006 0000000000 110</t>
  </si>
  <si>
    <t>000 1006 0000000000 111</t>
  </si>
  <si>
    <t>000 1006 0000000000 112</t>
  </si>
  <si>
    <t>000 1006 0000000000 119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</si>
  <si>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</si>
  <si>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</si>
  <si>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</si>
  <si>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</si>
  <si>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</si>
  <si>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</si>
  <si>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</si>
  <si>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</si>
  <si>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</si>
  <si>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</si>
  <si>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</si>
  <si>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</si>
  <si>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</si>
  <si>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000 1006 0000000000 323</t>
  </si>
  <si>
    <t>000 1006 0000000000 360</t>
  </si>
  <si>
    <t>000 1006 0000000000 800</t>
  </si>
  <si>
    <t>000 1006 0000000000 850</t>
  </si>
  <si>
    <t>000 1006 0000000000 851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</si>
  <si>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</si>
  <si>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</si>
  <si>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</si>
  <si>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</si>
  <si>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</si>
  <si>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</si>
  <si>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</si>
  <si>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</si>
  <si>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</si>
  <si>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</si>
  <si>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</si>
  <si>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000 1101 0000000000 400</t>
  </si>
  <si>
    <t>000 1101 0000000000 410</t>
  </si>
  <si>
    <t>000 1101 0000000000 414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</si>
  <si>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</si>
  <si>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</si>
  <si>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</si>
  <si>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</si>
  <si>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</si>
  <si>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</si>
  <si>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</si>
  <si>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000 1202 0000000000 112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</si>
  <si>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</si>
  <si>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</si>
  <si>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</si>
  <si>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</si>
  <si>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</si>
  <si>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000 1202 0000000000 800</t>
  </si>
  <si>
    <t>000 1202 0000000000 850</t>
  </si>
  <si>
    <t>000 1202 0000000000 853</t>
  </si>
  <si>
    <t>Обслуживание государственного и муниципального долга</t>
  </si>
  <si>
    <t>000 1300 0000000000 000</t>
  </si>
  <si>
    <t>Обслуживание государственного внутреннего и муниципального долга</t>
  </si>
  <si>
    <t>000 1301 0000000000 000</t>
  </si>
  <si>
    <t>Обслуживание государственного (муниципального) долга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</si>
  <si>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</si>
  <si>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</si>
  <si>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</si>
  <si>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</si>
  <si>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</si>
  <si>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</si>
  <si>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</si>
  <si>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</si>
  <si>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</si>
  <si>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</si>
  <si>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</si>
  <si>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</si>
  <si>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</si>
  <si>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</si>
  <si>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</si>
  <si>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</si>
  <si>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</si>
  <si>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</si>
  <si>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</si>
  <si>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 "--", профицит "+")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</si>
  <si>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</si>
  <si>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</si>
  <si>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</si>
  <si>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 xml:space="preserve">Бюджетные кредиты от других бюджетов бюджетной системы Российской Федерации в валюте Российской Федерации 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</si>
  <si>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</si>
  <si>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</si>
  <si>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</si>
  <si>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</si>
  <si>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</si>
  <si>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</si>
  <si>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</si>
  <si>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 в валюте Российской Федерации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</si>
  <si>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</si>
  <si>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</si>
  <si>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</si>
  <si>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</si>
  <si>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</si>
  <si>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</si>
  <si>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</si>
  <si>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</si>
  <si>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</si>
  <si>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</si>
  <si>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</si>
  <si>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Утверждено в бюджете муниципального района</t>
  </si>
  <si>
    <t>Исполнено бюджетом муниципального района</t>
  </si>
  <si>
    <t>% исполнения</t>
  </si>
  <si>
    <t>%  исполнения</t>
  </si>
  <si>
    <t xml:space="preserve"> -</t>
  </si>
  <si>
    <t>Приложение №1</t>
  </si>
  <si>
    <t>к постановлению</t>
  </si>
  <si>
    <t>Администрации района</t>
  </si>
  <si>
    <t>ОТЧЕТ ОБ ИСПОЛНЕНИИ РАЙОННОГО БЮДЖЕТА ЗА 9 МЕСЯЦЕВ 2018 ГОДА</t>
  </si>
  <si>
    <t>Департамент финансов Администрации ЭМР</t>
  </si>
  <si>
    <t>Наименование публично-правового образования</t>
  </si>
  <si>
    <t>Эвенкийский муниципальный район</t>
  </si>
  <si>
    <t>Периодичность: квартальная</t>
  </si>
  <si>
    <t>Единица измерения: руб.</t>
  </si>
  <si>
    <t>1.ДОХОДЫ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</si>
  <si>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</si>
  <si>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 РАСХОДЫ</t>
  </si>
  <si>
    <t xml:space="preserve">  -</t>
  </si>
  <si>
    <t>3. ИСТОЧНИКИ ФИНАНСИРОВАНИЯ ДЕФИЦИТА БЮДЖЕТА</t>
  </si>
  <si>
    <t>НАЛОГОВЫЕ И НЕНАЛОГОВЫЕ ДОХОДЫ</t>
  </si>
  <si>
    <t>Доходы     от    продажи    земельных    участков,  государственная  собственность  на   которые   не  разграничена</t>
  </si>
  <si>
    <t>от «16»  10   2018 №415-п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</si>
</sst>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,##0.00"/>
    <numFmt numFmtId="165" formatCode="[$-10419]###\ ###\ ###\ ###\ ##0.00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 applyFont="1" applyFill="1" applyBorder="1"/>
    <xf numFmtId="0" fontId="2" fillId="0" borderId="0" xfId="0" applyFont="1" applyFill="1" applyBorder="1"/>
    <xf numFmtId="0" fontId="3" fillId="0" borderId="4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wrapText="1" readingOrder="1"/>
    </xf>
    <xf numFmtId="164" fontId="3" fillId="0" borderId="1" xfId="1" applyNumberFormat="1" applyFont="1" applyFill="1" applyBorder="1" applyAlignment="1">
      <alignment horizontal="right" wrapText="1" readingOrder="1"/>
    </xf>
    <xf numFmtId="0" fontId="3" fillId="0" borderId="1" xfId="1" applyNumberFormat="1" applyFont="1" applyFill="1" applyBorder="1" applyAlignment="1">
      <alignment horizontal="right" wrapText="1" readingOrder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 wrapText="1" readingOrder="1"/>
    </xf>
    <xf numFmtId="0" fontId="4" fillId="0" borderId="8" xfId="1" applyNumberFormat="1" applyFont="1" applyFill="1" applyBorder="1" applyAlignment="1">
      <alignment horizontal="center" vertical="center" wrapText="1" readingOrder="1"/>
    </xf>
    <xf numFmtId="4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right" wrapText="1" readingOrder="1"/>
    </xf>
    <xf numFmtId="0" fontId="5" fillId="0" borderId="0" xfId="0" applyFont="1" applyAlignment="1">
      <alignment vertical="center" wrapText="1"/>
    </xf>
    <xf numFmtId="0" fontId="6" fillId="0" borderId="0" xfId="0" applyFont="1" applyAlignment="1"/>
    <xf numFmtId="0" fontId="5" fillId="0" borderId="0" xfId="0" applyFont="1" applyBorder="1" applyAlignment="1"/>
    <xf numFmtId="49" fontId="6" fillId="0" borderId="0" xfId="0" applyNumberFormat="1" applyFont="1" applyAlignment="1"/>
    <xf numFmtId="0" fontId="7" fillId="0" borderId="0" xfId="0" applyFont="1" applyAlignment="1">
      <alignment horizontal="center"/>
    </xf>
    <xf numFmtId="4" fontId="8" fillId="0" borderId="0" xfId="0" applyNumberFormat="1" applyFont="1"/>
    <xf numFmtId="0" fontId="8" fillId="0" borderId="0" xfId="0" applyFont="1"/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wrapText="1" readingOrder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4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165" fontId="3" fillId="0" borderId="1" xfId="1" applyNumberFormat="1" applyFont="1" applyFill="1" applyBorder="1" applyAlignment="1">
      <alignment horizontal="right" wrapText="1" readingOrder="1"/>
    </xf>
    <xf numFmtId="0" fontId="11" fillId="0" borderId="2" xfId="1" applyNumberFormat="1" applyFont="1" applyFill="1" applyBorder="1" applyAlignment="1">
      <alignment horizontal="center" vertical="center" wrapText="1" readingOrder="1"/>
    </xf>
    <xf numFmtId="165" fontId="3" fillId="0" borderId="2" xfId="1" applyNumberFormat="1" applyFont="1" applyFill="1" applyBorder="1" applyAlignment="1">
      <alignment horizontal="right" wrapText="1" readingOrder="1"/>
    </xf>
    <xf numFmtId="2" fontId="3" fillId="0" borderId="1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left" wrapText="1" readingOrder="1"/>
    </xf>
    <xf numFmtId="164" fontId="4" fillId="0" borderId="1" xfId="1" applyNumberFormat="1" applyFont="1" applyFill="1" applyBorder="1" applyAlignment="1">
      <alignment horizontal="right" wrapText="1" readingOrder="1"/>
    </xf>
    <xf numFmtId="2" fontId="4" fillId="0" borderId="1" xfId="1" applyNumberFormat="1" applyFont="1" applyFill="1" applyBorder="1" applyAlignment="1">
      <alignment horizontal="right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165" fontId="4" fillId="0" borderId="1" xfId="1" applyNumberFormat="1" applyFont="1" applyFill="1" applyBorder="1" applyAlignment="1">
      <alignment horizontal="right" wrapText="1" readingOrder="1"/>
    </xf>
    <xf numFmtId="0" fontId="4" fillId="0" borderId="1" xfId="1" applyNumberFormat="1" applyFont="1" applyFill="1" applyBorder="1" applyAlignment="1">
      <alignment horizontal="center" wrapText="1" readingOrder="1"/>
    </xf>
    <xf numFmtId="164" fontId="4" fillId="0" borderId="2" xfId="1" applyNumberFormat="1" applyFont="1" applyFill="1" applyBorder="1" applyAlignment="1">
      <alignment horizontal="right" wrapText="1" readingOrder="1"/>
    </xf>
    <xf numFmtId="2" fontId="4" fillId="0" borderId="2" xfId="1" applyNumberFormat="1" applyFont="1" applyFill="1" applyBorder="1" applyAlignment="1">
      <alignment horizontal="right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0" fontId="3" fillId="0" borderId="2" xfId="1" applyNumberFormat="1" applyFont="1" applyFill="1" applyBorder="1" applyAlignment="1">
      <alignment horizontal="left" vertical="top" wrapText="1" readingOrder="1"/>
    </xf>
    <xf numFmtId="0" fontId="4" fillId="0" borderId="1" xfId="1" applyNumberFormat="1" applyFont="1" applyFill="1" applyBorder="1" applyAlignment="1">
      <alignment horizontal="left" vertical="top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0" fontId="6" fillId="0" borderId="0" xfId="0" applyFont="1" applyAlignment="1">
      <alignment horizontal="right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49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8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showGridLines="0" tabSelected="1" view="pageBreakPreview" zoomScale="90" zoomScaleNormal="100" zoomScaleSheetLayoutView="90" workbookViewId="0"/>
  </sheetViews>
  <sheetFormatPr defaultRowHeight="15" x14ac:dyDescent="0.25"/>
  <cols>
    <col min="1" max="1" width="47" style="1" customWidth="1"/>
    <col min="2" max="2" width="28.42578125" style="1" customWidth="1"/>
    <col min="3" max="4" width="18" style="1" customWidth="1"/>
    <col min="5" max="5" width="14.140625" style="1" customWidth="1"/>
    <col min="6" max="16384" width="9.140625" style="1"/>
  </cols>
  <sheetData>
    <row r="1" spans="1:6" ht="18.75" x14ac:dyDescent="0.3">
      <c r="C1" s="16"/>
      <c r="D1" s="46" t="s">
        <v>863</v>
      </c>
      <c r="E1" s="46"/>
      <c r="F1" s="17"/>
    </row>
    <row r="2" spans="1:6" ht="18.75" x14ac:dyDescent="0.3">
      <c r="C2" s="17"/>
      <c r="D2" s="46" t="s">
        <v>864</v>
      </c>
      <c r="E2" s="46"/>
      <c r="F2" s="17"/>
    </row>
    <row r="3" spans="1:6" ht="18.75" x14ac:dyDescent="0.3">
      <c r="C3" s="18"/>
      <c r="D3" s="48" t="s">
        <v>865</v>
      </c>
      <c r="E3" s="48"/>
      <c r="F3" s="19"/>
    </row>
    <row r="4" spans="1:6" ht="18.75" x14ac:dyDescent="0.3">
      <c r="C4" s="48" t="s">
        <v>879</v>
      </c>
      <c r="D4" s="48"/>
      <c r="E4" s="48"/>
      <c r="F4" s="19"/>
    </row>
    <row r="7" spans="1:6" ht="15.75" x14ac:dyDescent="0.25">
      <c r="A7" s="49" t="s">
        <v>866</v>
      </c>
      <c r="B7" s="49"/>
      <c r="C7" s="49"/>
      <c r="D7" s="49"/>
      <c r="E7" s="49"/>
    </row>
    <row r="8" spans="1:6" ht="15.75" x14ac:dyDescent="0.25">
      <c r="A8" s="20"/>
      <c r="B8" s="20"/>
      <c r="C8" s="20"/>
      <c r="D8" s="20"/>
      <c r="E8" s="20"/>
    </row>
    <row r="9" spans="1:6" ht="12.6" customHeight="1" x14ac:dyDescent="0.25">
      <c r="A9" s="24"/>
      <c r="B9" s="24"/>
    </row>
    <row r="10" spans="1:6" ht="12.75" customHeight="1" x14ac:dyDescent="0.25">
      <c r="A10" s="25" t="s">
        <v>0</v>
      </c>
      <c r="B10" s="26"/>
      <c r="C10" s="50" t="s">
        <v>867</v>
      </c>
      <c r="D10" s="50"/>
      <c r="E10" s="50"/>
    </row>
    <row r="11" spans="1:6" ht="12.75" customHeight="1" x14ac:dyDescent="0.25">
      <c r="A11" s="25" t="s">
        <v>868</v>
      </c>
      <c r="B11" s="26"/>
      <c r="C11" s="50" t="s">
        <v>869</v>
      </c>
      <c r="D11" s="50"/>
      <c r="E11" s="50"/>
    </row>
    <row r="12" spans="1:6" ht="12.75" customHeight="1" x14ac:dyDescent="0.25">
      <c r="A12" s="25" t="s">
        <v>870</v>
      </c>
      <c r="B12" s="26"/>
      <c r="C12" s="26"/>
      <c r="D12" s="21"/>
      <c r="E12" s="26"/>
    </row>
    <row r="13" spans="1:6" ht="13.5" customHeight="1" x14ac:dyDescent="0.25">
      <c r="A13" s="25" t="s">
        <v>871</v>
      </c>
      <c r="B13" s="22"/>
      <c r="C13" s="22"/>
      <c r="D13" s="21"/>
      <c r="E13" s="22"/>
    </row>
    <row r="14" spans="1:6" ht="14.45" customHeight="1" x14ac:dyDescent="0.25">
      <c r="A14" s="47" t="s">
        <v>872</v>
      </c>
      <c r="B14" s="47"/>
      <c r="C14" s="47"/>
      <c r="D14" s="47"/>
      <c r="E14" s="47"/>
    </row>
    <row r="15" spans="1:6" ht="14.45" customHeight="1" x14ac:dyDescent="0.25">
      <c r="A15" s="10"/>
      <c r="B15" s="10"/>
      <c r="C15" s="23"/>
      <c r="D15" s="23"/>
      <c r="E15" s="23"/>
    </row>
    <row r="16" spans="1:6" ht="60" x14ac:dyDescent="0.25">
      <c r="A16" s="2" t="s">
        <v>1</v>
      </c>
      <c r="B16" s="2" t="s">
        <v>2</v>
      </c>
      <c r="C16" s="7" t="s">
        <v>858</v>
      </c>
      <c r="D16" s="11" t="s">
        <v>859</v>
      </c>
      <c r="E16" s="12" t="s">
        <v>861</v>
      </c>
    </row>
    <row r="17" spans="1:5" x14ac:dyDescent="0.25">
      <c r="A17" s="3" t="s">
        <v>3</v>
      </c>
      <c r="B17" s="9">
        <v>2</v>
      </c>
      <c r="C17" s="8">
        <v>3</v>
      </c>
      <c r="D17" s="13">
        <v>4</v>
      </c>
      <c r="E17" s="14" t="s">
        <v>4</v>
      </c>
    </row>
    <row r="18" spans="1:5" ht="18" customHeight="1" x14ac:dyDescent="0.25">
      <c r="A18" s="44" t="s">
        <v>5</v>
      </c>
      <c r="B18" s="39" t="s">
        <v>6</v>
      </c>
      <c r="C18" s="40">
        <v>6309840986.5799999</v>
      </c>
      <c r="D18" s="40">
        <v>4983340277.5900002</v>
      </c>
      <c r="E18" s="41">
        <f>D18/C18*100</f>
        <v>78.97727198179399</v>
      </c>
    </row>
    <row r="19" spans="1:5" x14ac:dyDescent="0.25">
      <c r="A19" s="42" t="s">
        <v>877</v>
      </c>
      <c r="B19" s="4" t="s">
        <v>7</v>
      </c>
      <c r="C19" s="5">
        <v>410045956.66000003</v>
      </c>
      <c r="D19" s="5">
        <v>343796731</v>
      </c>
      <c r="E19" s="15">
        <f t="shared" ref="E19:E82" si="0">D19/C19*100</f>
        <v>83.843463254795054</v>
      </c>
    </row>
    <row r="20" spans="1:5" x14ac:dyDescent="0.25">
      <c r="A20" s="42" t="s">
        <v>8</v>
      </c>
      <c r="B20" s="4" t="s">
        <v>9</v>
      </c>
      <c r="C20" s="5">
        <v>309668700</v>
      </c>
      <c r="D20" s="5">
        <v>270267441.88999999</v>
      </c>
      <c r="E20" s="15">
        <f t="shared" si="0"/>
        <v>87.27631881749754</v>
      </c>
    </row>
    <row r="21" spans="1:5" x14ac:dyDescent="0.25">
      <c r="A21" s="42" t="s">
        <v>10</v>
      </c>
      <c r="B21" s="4" t="s">
        <v>11</v>
      </c>
      <c r="C21" s="5">
        <v>6856100</v>
      </c>
      <c r="D21" s="5">
        <v>4848132.0199999996</v>
      </c>
      <c r="E21" s="15">
        <f t="shared" si="0"/>
        <v>70.712679511675731</v>
      </c>
    </row>
    <row r="22" spans="1:5" ht="45" x14ac:dyDescent="0.25">
      <c r="A22" s="42" t="s">
        <v>12</v>
      </c>
      <c r="B22" s="4" t="s">
        <v>13</v>
      </c>
      <c r="C22" s="5">
        <v>6856100</v>
      </c>
      <c r="D22" s="5">
        <v>4848132.0199999996</v>
      </c>
      <c r="E22" s="15">
        <f t="shared" si="0"/>
        <v>70.712679511675731</v>
      </c>
    </row>
    <row r="23" spans="1:5" ht="60" x14ac:dyDescent="0.25">
      <c r="A23" s="42" t="s">
        <v>14</v>
      </c>
      <c r="B23" s="4" t="s">
        <v>15</v>
      </c>
      <c r="C23" s="5">
        <v>6856100</v>
      </c>
      <c r="D23" s="5">
        <v>4848132.0199999996</v>
      </c>
      <c r="E23" s="15">
        <f t="shared" si="0"/>
        <v>70.712679511675731</v>
      </c>
    </row>
    <row r="24" spans="1:5" ht="19.5" customHeight="1" x14ac:dyDescent="0.25">
      <c r="A24" s="42" t="s">
        <v>16</v>
      </c>
      <c r="B24" s="4" t="s">
        <v>17</v>
      </c>
      <c r="C24" s="5">
        <v>302812600</v>
      </c>
      <c r="D24" s="5">
        <v>265419309.87</v>
      </c>
      <c r="E24" s="15">
        <f t="shared" si="0"/>
        <v>87.651342734747502</v>
      </c>
    </row>
    <row r="25" spans="1:5" ht="90" x14ac:dyDescent="0.25">
      <c r="A25" s="42" t="s">
        <v>18</v>
      </c>
      <c r="B25" s="4" t="s">
        <v>19</v>
      </c>
      <c r="C25" s="5">
        <v>302190700</v>
      </c>
      <c r="D25" s="5">
        <v>246662941.37</v>
      </c>
      <c r="E25" s="15">
        <f t="shared" si="0"/>
        <v>81.624928023926614</v>
      </c>
    </row>
    <row r="26" spans="1:5" ht="135" x14ac:dyDescent="0.25">
      <c r="A26" s="42" t="s">
        <v>20</v>
      </c>
      <c r="B26" s="4" t="s">
        <v>21</v>
      </c>
      <c r="C26" s="5">
        <v>132300</v>
      </c>
      <c r="D26" s="5">
        <v>302661.44</v>
      </c>
      <c r="E26" s="15">
        <f t="shared" si="0"/>
        <v>228.76904006046863</v>
      </c>
    </row>
    <row r="27" spans="1:5" ht="60" x14ac:dyDescent="0.25">
      <c r="A27" s="42" t="s">
        <v>22</v>
      </c>
      <c r="B27" s="4" t="s">
        <v>23</v>
      </c>
      <c r="C27" s="5">
        <v>369600</v>
      </c>
      <c r="D27" s="5">
        <v>18388680.039999999</v>
      </c>
      <c r="E27" s="15">
        <f t="shared" si="0"/>
        <v>4975.292218614718</v>
      </c>
    </row>
    <row r="28" spans="1:5" ht="105" x14ac:dyDescent="0.25">
      <c r="A28" s="42" t="s">
        <v>24</v>
      </c>
      <c r="B28" s="4" t="s">
        <v>25</v>
      </c>
      <c r="C28" s="5">
        <v>120000</v>
      </c>
      <c r="D28" s="5">
        <v>65027.02</v>
      </c>
      <c r="E28" s="15">
        <f t="shared" si="0"/>
        <v>54.189183333333332</v>
      </c>
    </row>
    <row r="29" spans="1:5" ht="45" x14ac:dyDescent="0.25">
      <c r="A29" s="42" t="s">
        <v>26</v>
      </c>
      <c r="B29" s="4" t="s">
        <v>27</v>
      </c>
      <c r="C29" s="5">
        <v>15625600</v>
      </c>
      <c r="D29" s="5">
        <v>12363844.810000001</v>
      </c>
      <c r="E29" s="15">
        <f t="shared" si="0"/>
        <v>79.125568362174889</v>
      </c>
    </row>
    <row r="30" spans="1:5" ht="45" x14ac:dyDescent="0.25">
      <c r="A30" s="42" t="s">
        <v>28</v>
      </c>
      <c r="B30" s="4" t="s">
        <v>29</v>
      </c>
      <c r="C30" s="5">
        <v>15625600</v>
      </c>
      <c r="D30" s="5">
        <v>12363844.810000001</v>
      </c>
      <c r="E30" s="15">
        <f t="shared" si="0"/>
        <v>79.125568362174889</v>
      </c>
    </row>
    <row r="31" spans="1:5" ht="90" x14ac:dyDescent="0.25">
      <c r="A31" s="42" t="s">
        <v>30</v>
      </c>
      <c r="B31" s="4" t="s">
        <v>31</v>
      </c>
      <c r="C31" s="5">
        <v>5805600</v>
      </c>
      <c r="D31" s="5">
        <v>5384209.2999999998</v>
      </c>
      <c r="E31" s="15">
        <f t="shared" si="0"/>
        <v>92.741651164393005</v>
      </c>
    </row>
    <row r="32" spans="1:5" ht="105" x14ac:dyDescent="0.25">
      <c r="A32" s="42" t="s">
        <v>32</v>
      </c>
      <c r="B32" s="4" t="s">
        <v>33</v>
      </c>
      <c r="C32" s="5">
        <v>45400</v>
      </c>
      <c r="D32" s="5">
        <v>48835.85</v>
      </c>
      <c r="E32" s="15">
        <f t="shared" si="0"/>
        <v>107.56795154185022</v>
      </c>
    </row>
    <row r="33" spans="1:5" ht="90" x14ac:dyDescent="0.25">
      <c r="A33" s="42" t="s">
        <v>34</v>
      </c>
      <c r="B33" s="4" t="s">
        <v>35</v>
      </c>
      <c r="C33" s="5">
        <v>10676300</v>
      </c>
      <c r="D33" s="5">
        <v>8136841.9199999999</v>
      </c>
      <c r="E33" s="15">
        <f t="shared" si="0"/>
        <v>76.214062175098121</v>
      </c>
    </row>
    <row r="34" spans="1:5" ht="90" x14ac:dyDescent="0.25">
      <c r="A34" s="42" t="s">
        <v>36</v>
      </c>
      <c r="B34" s="4" t="s">
        <v>37</v>
      </c>
      <c r="C34" s="5">
        <v>-901700</v>
      </c>
      <c r="D34" s="5">
        <v>-1206042.26</v>
      </c>
      <c r="E34" s="15">
        <f t="shared" si="0"/>
        <v>133.75205278917602</v>
      </c>
    </row>
    <row r="35" spans="1:5" ht="19.5" customHeight="1" x14ac:dyDescent="0.25">
      <c r="A35" s="42" t="s">
        <v>38</v>
      </c>
      <c r="B35" s="4" t="s">
        <v>39</v>
      </c>
      <c r="C35" s="5">
        <v>8941400</v>
      </c>
      <c r="D35" s="5">
        <v>7398848.3799999999</v>
      </c>
      <c r="E35" s="15">
        <f t="shared" si="0"/>
        <v>82.748209228979803</v>
      </c>
    </row>
    <row r="36" spans="1:5" ht="30" x14ac:dyDescent="0.25">
      <c r="A36" s="42" t="s">
        <v>40</v>
      </c>
      <c r="B36" s="4" t="s">
        <v>41</v>
      </c>
      <c r="C36" s="5">
        <v>8824500</v>
      </c>
      <c r="D36" s="5">
        <v>7358027.5099999998</v>
      </c>
      <c r="E36" s="15">
        <f t="shared" si="0"/>
        <v>83.381806447957388</v>
      </c>
    </row>
    <row r="37" spans="1:5" ht="30" x14ac:dyDescent="0.25">
      <c r="A37" s="42" t="s">
        <v>40</v>
      </c>
      <c r="B37" s="4" t="s">
        <v>42</v>
      </c>
      <c r="C37" s="5">
        <v>8824500</v>
      </c>
      <c r="D37" s="5">
        <v>7357974.2199999997</v>
      </c>
      <c r="E37" s="15">
        <f t="shared" si="0"/>
        <v>83.381202561051609</v>
      </c>
    </row>
    <row r="38" spans="1:5" ht="45" x14ac:dyDescent="0.25">
      <c r="A38" s="42" t="s">
        <v>43</v>
      </c>
      <c r="B38" s="4" t="s">
        <v>44</v>
      </c>
      <c r="C38" s="6">
        <v>0</v>
      </c>
      <c r="D38" s="5">
        <v>53.29</v>
      </c>
      <c r="E38" s="15" t="s">
        <v>862</v>
      </c>
    </row>
    <row r="39" spans="1:5" ht="30" x14ac:dyDescent="0.25">
      <c r="A39" s="42" t="s">
        <v>45</v>
      </c>
      <c r="B39" s="4" t="s">
        <v>46</v>
      </c>
      <c r="C39" s="5">
        <v>116900</v>
      </c>
      <c r="D39" s="5">
        <v>40820.870000000003</v>
      </c>
      <c r="E39" s="15">
        <f t="shared" si="0"/>
        <v>34.919478186484177</v>
      </c>
    </row>
    <row r="40" spans="1:5" ht="45" x14ac:dyDescent="0.25">
      <c r="A40" s="42" t="s">
        <v>47</v>
      </c>
      <c r="B40" s="4" t="s">
        <v>48</v>
      </c>
      <c r="C40" s="5">
        <v>116900</v>
      </c>
      <c r="D40" s="5">
        <v>40820.870000000003</v>
      </c>
      <c r="E40" s="15">
        <f t="shared" si="0"/>
        <v>34.919478186484177</v>
      </c>
    </row>
    <row r="41" spans="1:5" ht="21.75" customHeight="1" x14ac:dyDescent="0.25">
      <c r="A41" s="42" t="s">
        <v>49</v>
      </c>
      <c r="B41" s="4" t="s">
        <v>50</v>
      </c>
      <c r="C41" s="5">
        <v>1864800</v>
      </c>
      <c r="D41" s="5">
        <v>2870995.77</v>
      </c>
      <c r="E41" s="15">
        <f t="shared" si="0"/>
        <v>153.95730212355213</v>
      </c>
    </row>
    <row r="42" spans="1:5" ht="45" x14ac:dyDescent="0.25">
      <c r="A42" s="42" t="s">
        <v>51</v>
      </c>
      <c r="B42" s="4" t="s">
        <v>52</v>
      </c>
      <c r="C42" s="5">
        <v>1409800</v>
      </c>
      <c r="D42" s="5">
        <v>2473995.77</v>
      </c>
      <c r="E42" s="15">
        <f t="shared" si="0"/>
        <v>175.4855844800681</v>
      </c>
    </row>
    <row r="43" spans="1:5" ht="60" x14ac:dyDescent="0.25">
      <c r="A43" s="42" t="s">
        <v>53</v>
      </c>
      <c r="B43" s="4" t="s">
        <v>54</v>
      </c>
      <c r="C43" s="5">
        <v>1409800</v>
      </c>
      <c r="D43" s="5">
        <v>2473995.77</v>
      </c>
      <c r="E43" s="15">
        <f t="shared" si="0"/>
        <v>175.4855844800681</v>
      </c>
    </row>
    <row r="44" spans="1:5" ht="45" x14ac:dyDescent="0.25">
      <c r="A44" s="42" t="s">
        <v>55</v>
      </c>
      <c r="B44" s="4" t="s">
        <v>56</v>
      </c>
      <c r="C44" s="5">
        <v>455000</v>
      </c>
      <c r="D44" s="5">
        <v>397000</v>
      </c>
      <c r="E44" s="15">
        <f t="shared" si="0"/>
        <v>87.252747252747255</v>
      </c>
    </row>
    <row r="45" spans="1:5" ht="75" x14ac:dyDescent="0.25">
      <c r="A45" s="42" t="s">
        <v>57</v>
      </c>
      <c r="B45" s="4" t="s">
        <v>58</v>
      </c>
      <c r="C45" s="5">
        <v>455000</v>
      </c>
      <c r="D45" s="5">
        <v>397000</v>
      </c>
      <c r="E45" s="15">
        <f t="shared" si="0"/>
        <v>87.252747252747255</v>
      </c>
    </row>
    <row r="46" spans="1:5" ht="90" x14ac:dyDescent="0.25">
      <c r="A46" s="42" t="s">
        <v>59</v>
      </c>
      <c r="B46" s="4" t="s">
        <v>60</v>
      </c>
      <c r="C46" s="5">
        <v>455000</v>
      </c>
      <c r="D46" s="5">
        <v>397000</v>
      </c>
      <c r="E46" s="15">
        <f t="shared" si="0"/>
        <v>87.252747252747255</v>
      </c>
    </row>
    <row r="47" spans="1:5" ht="59.25" customHeight="1" x14ac:dyDescent="0.25">
      <c r="A47" s="42" t="s">
        <v>61</v>
      </c>
      <c r="B47" s="4" t="s">
        <v>62</v>
      </c>
      <c r="C47" s="5">
        <v>39837356</v>
      </c>
      <c r="D47" s="5">
        <v>10764547.66</v>
      </c>
      <c r="E47" s="15">
        <f t="shared" si="0"/>
        <v>27.021240214837551</v>
      </c>
    </row>
    <row r="48" spans="1:5" ht="30" x14ac:dyDescent="0.25">
      <c r="A48" s="42" t="s">
        <v>63</v>
      </c>
      <c r="B48" s="4" t="s">
        <v>64</v>
      </c>
      <c r="C48" s="5">
        <v>12700000</v>
      </c>
      <c r="D48" s="5">
        <v>5930441.7000000002</v>
      </c>
      <c r="E48" s="15">
        <f t="shared" si="0"/>
        <v>46.696391338582679</v>
      </c>
    </row>
    <row r="49" spans="1:5" ht="45" x14ac:dyDescent="0.25">
      <c r="A49" s="42" t="s">
        <v>65</v>
      </c>
      <c r="B49" s="4" t="s">
        <v>66</v>
      </c>
      <c r="C49" s="5">
        <v>12700000</v>
      </c>
      <c r="D49" s="5">
        <v>5930441.7000000002</v>
      </c>
      <c r="E49" s="15">
        <f t="shared" si="0"/>
        <v>46.696391338582679</v>
      </c>
    </row>
    <row r="50" spans="1:5" ht="105" x14ac:dyDescent="0.25">
      <c r="A50" s="42" t="s">
        <v>67</v>
      </c>
      <c r="B50" s="4" t="s">
        <v>68</v>
      </c>
      <c r="C50" s="5">
        <v>8850970</v>
      </c>
      <c r="D50" s="5">
        <v>4795110.17</v>
      </c>
      <c r="E50" s="15">
        <f t="shared" si="0"/>
        <v>54.176097874018325</v>
      </c>
    </row>
    <row r="51" spans="1:5" ht="75" customHeight="1" x14ac:dyDescent="0.25">
      <c r="A51" s="42" t="s">
        <v>69</v>
      </c>
      <c r="B51" s="4" t="s">
        <v>70</v>
      </c>
      <c r="C51" s="5">
        <v>5366970</v>
      </c>
      <c r="D51" s="5">
        <v>1865853.86</v>
      </c>
      <c r="E51" s="15">
        <f t="shared" si="0"/>
        <v>34.765498223392342</v>
      </c>
    </row>
    <row r="52" spans="1:5" ht="120" x14ac:dyDescent="0.25">
      <c r="A52" s="42" t="s">
        <v>71</v>
      </c>
      <c r="B52" s="4" t="s">
        <v>72</v>
      </c>
      <c r="C52" s="5">
        <v>5366970</v>
      </c>
      <c r="D52" s="5">
        <v>1865853.86</v>
      </c>
      <c r="E52" s="15">
        <f t="shared" si="0"/>
        <v>34.765498223392342</v>
      </c>
    </row>
    <row r="53" spans="1:5" ht="105" x14ac:dyDescent="0.25">
      <c r="A53" s="42" t="s">
        <v>73</v>
      </c>
      <c r="B53" s="4" t="s">
        <v>74</v>
      </c>
      <c r="C53" s="5">
        <v>2854000</v>
      </c>
      <c r="D53" s="5">
        <v>2293774.15</v>
      </c>
      <c r="E53" s="15">
        <f t="shared" si="0"/>
        <v>80.370502803083383</v>
      </c>
    </row>
    <row r="54" spans="1:5" ht="92.25" customHeight="1" x14ac:dyDescent="0.25">
      <c r="A54" s="42" t="s">
        <v>75</v>
      </c>
      <c r="B54" s="4" t="s">
        <v>76</v>
      </c>
      <c r="C54" s="5">
        <v>2854000</v>
      </c>
      <c r="D54" s="5">
        <v>2293774.15</v>
      </c>
      <c r="E54" s="15">
        <f t="shared" si="0"/>
        <v>80.370502803083383</v>
      </c>
    </row>
    <row r="55" spans="1:5" ht="105" x14ac:dyDescent="0.25">
      <c r="A55" s="42" t="s">
        <v>77</v>
      </c>
      <c r="B55" s="4" t="s">
        <v>78</v>
      </c>
      <c r="C55" s="5">
        <v>630000</v>
      </c>
      <c r="D55" s="5">
        <v>635482.16</v>
      </c>
      <c r="E55" s="15">
        <f t="shared" si="0"/>
        <v>100.87018412698414</v>
      </c>
    </row>
    <row r="56" spans="1:5" ht="90" x14ac:dyDescent="0.25">
      <c r="A56" s="42" t="s">
        <v>79</v>
      </c>
      <c r="B56" s="4" t="s">
        <v>80</v>
      </c>
      <c r="C56" s="5">
        <v>630000</v>
      </c>
      <c r="D56" s="5">
        <v>635482.16</v>
      </c>
      <c r="E56" s="15">
        <f t="shared" si="0"/>
        <v>100.87018412698414</v>
      </c>
    </row>
    <row r="57" spans="1:5" ht="30" x14ac:dyDescent="0.25">
      <c r="A57" s="42" t="s">
        <v>81</v>
      </c>
      <c r="B57" s="4" t="s">
        <v>82</v>
      </c>
      <c r="C57" s="5">
        <v>18286386</v>
      </c>
      <c r="D57" s="5">
        <v>38995.79</v>
      </c>
      <c r="E57" s="15">
        <f t="shared" si="0"/>
        <v>0.21325039294259676</v>
      </c>
    </row>
    <row r="58" spans="1:5" ht="60" x14ac:dyDescent="0.25">
      <c r="A58" s="42" t="s">
        <v>83</v>
      </c>
      <c r="B58" s="4" t="s">
        <v>84</v>
      </c>
      <c r="C58" s="5">
        <v>18286386</v>
      </c>
      <c r="D58" s="5">
        <v>38995.79</v>
      </c>
      <c r="E58" s="15">
        <f t="shared" si="0"/>
        <v>0.21325039294259676</v>
      </c>
    </row>
    <row r="59" spans="1:5" ht="75" x14ac:dyDescent="0.25">
      <c r="A59" s="42" t="s">
        <v>85</v>
      </c>
      <c r="B59" s="4" t="s">
        <v>86</v>
      </c>
      <c r="C59" s="5">
        <v>18286386</v>
      </c>
      <c r="D59" s="5">
        <v>38995.79</v>
      </c>
      <c r="E59" s="15">
        <f t="shared" si="0"/>
        <v>0.21325039294259676</v>
      </c>
    </row>
    <row r="60" spans="1:5" ht="30" x14ac:dyDescent="0.25">
      <c r="A60" s="42" t="s">
        <v>87</v>
      </c>
      <c r="B60" s="4" t="s">
        <v>88</v>
      </c>
      <c r="C60" s="5">
        <v>20845200</v>
      </c>
      <c r="D60" s="5">
        <v>28418452.18</v>
      </c>
      <c r="E60" s="15">
        <f t="shared" si="0"/>
        <v>136.33091637403334</v>
      </c>
    </row>
    <row r="61" spans="1:5" ht="30" x14ac:dyDescent="0.25">
      <c r="A61" s="42" t="s">
        <v>89</v>
      </c>
      <c r="B61" s="4" t="s">
        <v>90</v>
      </c>
      <c r="C61" s="5">
        <v>20845200</v>
      </c>
      <c r="D61" s="5">
        <v>28418452.18</v>
      </c>
      <c r="E61" s="15">
        <f t="shared" si="0"/>
        <v>136.33091637403334</v>
      </c>
    </row>
    <row r="62" spans="1:5" ht="30" x14ac:dyDescent="0.25">
      <c r="A62" s="42" t="s">
        <v>91</v>
      </c>
      <c r="B62" s="4" t="s">
        <v>92</v>
      </c>
      <c r="C62" s="5">
        <v>1256200</v>
      </c>
      <c r="D62" s="5">
        <v>888160.4</v>
      </c>
      <c r="E62" s="15">
        <f t="shared" si="0"/>
        <v>70.702149339277184</v>
      </c>
    </row>
    <row r="63" spans="1:5" ht="30" x14ac:dyDescent="0.25">
      <c r="A63" s="42" t="s">
        <v>93</v>
      </c>
      <c r="B63" s="4" t="s">
        <v>94</v>
      </c>
      <c r="C63" s="5">
        <v>84600</v>
      </c>
      <c r="D63" s="5">
        <v>36202.26</v>
      </c>
      <c r="E63" s="15">
        <f t="shared" si="0"/>
        <v>42.792269503546102</v>
      </c>
    </row>
    <row r="64" spans="1:5" ht="30" x14ac:dyDescent="0.25">
      <c r="A64" s="42" t="s">
        <v>95</v>
      </c>
      <c r="B64" s="4" t="s">
        <v>96</v>
      </c>
      <c r="C64" s="5">
        <v>19445000</v>
      </c>
      <c r="D64" s="5">
        <v>27449615.84</v>
      </c>
      <c r="E64" s="15">
        <f t="shared" si="0"/>
        <v>141.16541959372589</v>
      </c>
    </row>
    <row r="65" spans="1:5" x14ac:dyDescent="0.25">
      <c r="A65" s="42" t="s">
        <v>97</v>
      </c>
      <c r="B65" s="4" t="s">
        <v>98</v>
      </c>
      <c r="C65" s="5">
        <v>19445000</v>
      </c>
      <c r="D65" s="5">
        <v>27449615.84</v>
      </c>
      <c r="E65" s="15">
        <f t="shared" si="0"/>
        <v>141.16541959372589</v>
      </c>
    </row>
    <row r="66" spans="1:5" ht="60" x14ac:dyDescent="0.25">
      <c r="A66" s="42" t="s">
        <v>99</v>
      </c>
      <c r="B66" s="4" t="s">
        <v>100</v>
      </c>
      <c r="C66" s="5">
        <v>59400</v>
      </c>
      <c r="D66" s="5">
        <v>44473.68</v>
      </c>
      <c r="E66" s="15">
        <f t="shared" si="0"/>
        <v>74.871515151515155</v>
      </c>
    </row>
    <row r="67" spans="1:5" ht="47.25" customHeight="1" x14ac:dyDescent="0.25">
      <c r="A67" s="42" t="s">
        <v>101</v>
      </c>
      <c r="B67" s="4" t="s">
        <v>102</v>
      </c>
      <c r="C67" s="5">
        <v>8245400.6600000001</v>
      </c>
      <c r="D67" s="5">
        <v>9022030.6899999995</v>
      </c>
      <c r="E67" s="15">
        <f t="shared" si="0"/>
        <v>109.41894835708324</v>
      </c>
    </row>
    <row r="68" spans="1:5" x14ac:dyDescent="0.25">
      <c r="A68" s="42" t="s">
        <v>103</v>
      </c>
      <c r="B68" s="4" t="s">
        <v>104</v>
      </c>
      <c r="C68" s="5">
        <v>6694400</v>
      </c>
      <c r="D68" s="5">
        <v>7492670.75</v>
      </c>
      <c r="E68" s="15">
        <f t="shared" si="0"/>
        <v>111.92445551505736</v>
      </c>
    </row>
    <row r="69" spans="1:5" ht="18" customHeight="1" x14ac:dyDescent="0.25">
      <c r="A69" s="42" t="s">
        <v>105</v>
      </c>
      <c r="B69" s="4" t="s">
        <v>106</v>
      </c>
      <c r="C69" s="5">
        <v>6694400</v>
      </c>
      <c r="D69" s="5">
        <v>7492670.75</v>
      </c>
      <c r="E69" s="15">
        <f t="shared" si="0"/>
        <v>111.92445551505736</v>
      </c>
    </row>
    <row r="70" spans="1:5" ht="45" x14ac:dyDescent="0.25">
      <c r="A70" s="42" t="s">
        <v>107</v>
      </c>
      <c r="B70" s="4" t="s">
        <v>108</v>
      </c>
      <c r="C70" s="5">
        <v>6694400</v>
      </c>
      <c r="D70" s="5">
        <v>7492670.75</v>
      </c>
      <c r="E70" s="15">
        <f t="shared" si="0"/>
        <v>111.92445551505736</v>
      </c>
    </row>
    <row r="71" spans="1:5" x14ac:dyDescent="0.25">
      <c r="A71" s="42" t="s">
        <v>109</v>
      </c>
      <c r="B71" s="4" t="s">
        <v>110</v>
      </c>
      <c r="C71" s="5">
        <v>1551000.66</v>
      </c>
      <c r="D71" s="5">
        <v>1529359.94</v>
      </c>
      <c r="E71" s="15">
        <f t="shared" si="0"/>
        <v>98.604725287479894</v>
      </c>
    </row>
    <row r="72" spans="1:5" ht="45" x14ac:dyDescent="0.25">
      <c r="A72" s="42" t="s">
        <v>111</v>
      </c>
      <c r="B72" s="4" t="s">
        <v>112</v>
      </c>
      <c r="C72" s="5">
        <v>1431400</v>
      </c>
      <c r="D72" s="5">
        <v>729839.82</v>
      </c>
      <c r="E72" s="15">
        <f t="shared" si="0"/>
        <v>50.987831493642588</v>
      </c>
    </row>
    <row r="73" spans="1:5" ht="45" x14ac:dyDescent="0.25">
      <c r="A73" s="42" t="s">
        <v>113</v>
      </c>
      <c r="B73" s="4" t="s">
        <v>114</v>
      </c>
      <c r="C73" s="5">
        <v>1431400</v>
      </c>
      <c r="D73" s="5">
        <v>729839.82</v>
      </c>
      <c r="E73" s="15">
        <f t="shared" si="0"/>
        <v>50.987831493642588</v>
      </c>
    </row>
    <row r="74" spans="1:5" ht="18" customHeight="1" x14ac:dyDescent="0.25">
      <c r="A74" s="42" t="s">
        <v>115</v>
      </c>
      <c r="B74" s="4" t="s">
        <v>116</v>
      </c>
      <c r="C74" s="5">
        <v>119600.66</v>
      </c>
      <c r="D74" s="5">
        <v>799520.12</v>
      </c>
      <c r="E74" s="15">
        <f t="shared" si="0"/>
        <v>668.49139461270534</v>
      </c>
    </row>
    <row r="75" spans="1:5" ht="30" x14ac:dyDescent="0.25">
      <c r="A75" s="42" t="s">
        <v>117</v>
      </c>
      <c r="B75" s="4" t="s">
        <v>118</v>
      </c>
      <c r="C75" s="5">
        <v>119600.66</v>
      </c>
      <c r="D75" s="5">
        <v>799520.12</v>
      </c>
      <c r="E75" s="15">
        <f t="shared" si="0"/>
        <v>668.49139461270534</v>
      </c>
    </row>
    <row r="76" spans="1:5" ht="33" customHeight="1" x14ac:dyDescent="0.25">
      <c r="A76" s="42" t="s">
        <v>119</v>
      </c>
      <c r="B76" s="4" t="s">
        <v>120</v>
      </c>
      <c r="C76" s="5">
        <v>543200</v>
      </c>
      <c r="D76" s="5">
        <v>251706.11</v>
      </c>
      <c r="E76" s="15">
        <f t="shared" si="0"/>
        <v>46.337649116347571</v>
      </c>
    </row>
    <row r="77" spans="1:5" x14ac:dyDescent="0.25">
      <c r="A77" s="42" t="s">
        <v>121</v>
      </c>
      <c r="B77" s="4" t="s">
        <v>122</v>
      </c>
      <c r="C77" s="6">
        <v>0</v>
      </c>
      <c r="D77" s="5">
        <v>11151.85</v>
      </c>
      <c r="E77" s="15" t="s">
        <v>862</v>
      </c>
    </row>
    <row r="78" spans="1:5" ht="30" x14ac:dyDescent="0.25">
      <c r="A78" s="42" t="s">
        <v>123</v>
      </c>
      <c r="B78" s="4" t="s">
        <v>124</v>
      </c>
      <c r="C78" s="6">
        <v>0</v>
      </c>
      <c r="D78" s="5">
        <v>11151.85</v>
      </c>
      <c r="E78" s="15" t="s">
        <v>862</v>
      </c>
    </row>
    <row r="79" spans="1:5" ht="90" customHeight="1" x14ac:dyDescent="0.25">
      <c r="A79" s="42" t="s">
        <v>125</v>
      </c>
      <c r="B79" s="4" t="s">
        <v>126</v>
      </c>
      <c r="C79" s="5">
        <v>300000</v>
      </c>
      <c r="D79" s="6">
        <v>0</v>
      </c>
      <c r="E79" s="15">
        <f t="shared" si="0"/>
        <v>0</v>
      </c>
    </row>
    <row r="80" spans="1:5" ht="120" x14ac:dyDescent="0.25">
      <c r="A80" s="42" t="s">
        <v>127</v>
      </c>
      <c r="B80" s="4" t="s">
        <v>128</v>
      </c>
      <c r="C80" s="5">
        <v>300000</v>
      </c>
      <c r="D80" s="6">
        <v>0</v>
      </c>
      <c r="E80" s="15">
        <f t="shared" si="0"/>
        <v>0</v>
      </c>
    </row>
    <row r="81" spans="1:5" ht="120" x14ac:dyDescent="0.25">
      <c r="A81" s="42" t="s">
        <v>129</v>
      </c>
      <c r="B81" s="4" t="s">
        <v>130</v>
      </c>
      <c r="C81" s="5">
        <v>300000</v>
      </c>
      <c r="D81" s="6">
        <v>0</v>
      </c>
      <c r="E81" s="15">
        <f t="shared" si="0"/>
        <v>0</v>
      </c>
    </row>
    <row r="82" spans="1:5" ht="45" x14ac:dyDescent="0.25">
      <c r="A82" s="42" t="s">
        <v>131</v>
      </c>
      <c r="B82" s="4" t="s">
        <v>132</v>
      </c>
      <c r="C82" s="5">
        <v>243200</v>
      </c>
      <c r="D82" s="5">
        <v>240554.26</v>
      </c>
      <c r="E82" s="15">
        <f t="shared" si="0"/>
        <v>98.912113486842117</v>
      </c>
    </row>
    <row r="83" spans="1:5" ht="45" x14ac:dyDescent="0.25">
      <c r="A83" s="42" t="s">
        <v>878</v>
      </c>
      <c r="B83" s="4" t="s">
        <v>133</v>
      </c>
      <c r="C83" s="5">
        <v>243200</v>
      </c>
      <c r="D83" s="5">
        <v>240554.26</v>
      </c>
      <c r="E83" s="15">
        <f t="shared" ref="E83:E146" si="1">D83/C83*100</f>
        <v>98.912113486842117</v>
      </c>
    </row>
    <row r="84" spans="1:5" ht="75" x14ac:dyDescent="0.25">
      <c r="A84" s="42" t="s">
        <v>134</v>
      </c>
      <c r="B84" s="4" t="s">
        <v>135</v>
      </c>
      <c r="C84" s="5">
        <v>243200</v>
      </c>
      <c r="D84" s="5">
        <v>240554.26</v>
      </c>
      <c r="E84" s="15">
        <f t="shared" si="1"/>
        <v>98.912113486842117</v>
      </c>
    </row>
    <row r="85" spans="1:5" ht="17.25" customHeight="1" x14ac:dyDescent="0.25">
      <c r="A85" s="42" t="s">
        <v>136</v>
      </c>
      <c r="B85" s="4" t="s">
        <v>137</v>
      </c>
      <c r="C85" s="5">
        <v>4276300</v>
      </c>
      <c r="D85" s="5">
        <v>2031361.24</v>
      </c>
      <c r="E85" s="15">
        <f t="shared" si="1"/>
        <v>47.502776699483192</v>
      </c>
    </row>
    <row r="86" spans="1:5" ht="30" x14ac:dyDescent="0.25">
      <c r="A86" s="42" t="s">
        <v>138</v>
      </c>
      <c r="B86" s="4" t="s">
        <v>139</v>
      </c>
      <c r="C86" s="5">
        <v>36000</v>
      </c>
      <c r="D86" s="5">
        <v>17491.96</v>
      </c>
      <c r="E86" s="15">
        <f t="shared" si="1"/>
        <v>48.588777777777779</v>
      </c>
    </row>
    <row r="87" spans="1:5" ht="92.25" customHeight="1" x14ac:dyDescent="0.25">
      <c r="A87" s="42" t="s">
        <v>140</v>
      </c>
      <c r="B87" s="4" t="s">
        <v>141</v>
      </c>
      <c r="C87" s="5">
        <v>6000</v>
      </c>
      <c r="D87" s="5">
        <v>-2593.75</v>
      </c>
      <c r="E87" s="15" t="s">
        <v>862</v>
      </c>
    </row>
    <row r="88" spans="1:5" ht="75" x14ac:dyDescent="0.25">
      <c r="A88" s="42" t="s">
        <v>142</v>
      </c>
      <c r="B88" s="4" t="s">
        <v>143</v>
      </c>
      <c r="C88" s="5">
        <v>30000</v>
      </c>
      <c r="D88" s="5">
        <v>20085.71</v>
      </c>
      <c r="E88" s="15">
        <f t="shared" si="1"/>
        <v>66.952366666666663</v>
      </c>
    </row>
    <row r="89" spans="1:5" ht="75" x14ac:dyDescent="0.25">
      <c r="A89" s="42" t="s">
        <v>144</v>
      </c>
      <c r="B89" s="4" t="s">
        <v>145</v>
      </c>
      <c r="C89" s="5">
        <v>86500</v>
      </c>
      <c r="D89" s="5">
        <v>41030</v>
      </c>
      <c r="E89" s="15">
        <f t="shared" si="1"/>
        <v>47.433526011560694</v>
      </c>
    </row>
    <row r="90" spans="1:5" ht="75" x14ac:dyDescent="0.25">
      <c r="A90" s="42" t="s">
        <v>146</v>
      </c>
      <c r="B90" s="4" t="s">
        <v>147</v>
      </c>
      <c r="C90" s="5">
        <v>83000</v>
      </c>
      <c r="D90" s="5">
        <v>40530</v>
      </c>
      <c r="E90" s="15">
        <f t="shared" si="1"/>
        <v>48.831325301204821</v>
      </c>
    </row>
    <row r="91" spans="1:5" ht="60" x14ac:dyDescent="0.25">
      <c r="A91" s="42" t="s">
        <v>148</v>
      </c>
      <c r="B91" s="4" t="s">
        <v>149</v>
      </c>
      <c r="C91" s="5">
        <v>3500</v>
      </c>
      <c r="D91" s="5">
        <v>500</v>
      </c>
      <c r="E91" s="15">
        <f t="shared" si="1"/>
        <v>14.285714285714285</v>
      </c>
    </row>
    <row r="92" spans="1:5" ht="135.75" customHeight="1" x14ac:dyDescent="0.25">
      <c r="A92" s="42" t="s">
        <v>150</v>
      </c>
      <c r="B92" s="4" t="s">
        <v>151</v>
      </c>
      <c r="C92" s="5">
        <v>117700</v>
      </c>
      <c r="D92" s="5">
        <v>81900</v>
      </c>
      <c r="E92" s="15">
        <f t="shared" si="1"/>
        <v>69.583687340696684</v>
      </c>
    </row>
    <row r="93" spans="1:5" ht="45" x14ac:dyDescent="0.25">
      <c r="A93" s="42" t="s">
        <v>152</v>
      </c>
      <c r="B93" s="4" t="s">
        <v>153</v>
      </c>
      <c r="C93" s="5">
        <v>101200</v>
      </c>
      <c r="D93" s="5">
        <v>61900</v>
      </c>
      <c r="E93" s="15">
        <f t="shared" si="1"/>
        <v>61.166007905138343</v>
      </c>
    </row>
    <row r="94" spans="1:5" ht="45" x14ac:dyDescent="0.25">
      <c r="A94" s="42" t="s">
        <v>154</v>
      </c>
      <c r="B94" s="4" t="s">
        <v>155</v>
      </c>
      <c r="C94" s="5">
        <v>11500</v>
      </c>
      <c r="D94" s="5">
        <v>10000</v>
      </c>
      <c r="E94" s="15">
        <f t="shared" si="1"/>
        <v>86.956521739130437</v>
      </c>
    </row>
    <row r="95" spans="1:5" ht="30" x14ac:dyDescent="0.25">
      <c r="A95" s="42" t="s">
        <v>156</v>
      </c>
      <c r="B95" s="4" t="s">
        <v>157</v>
      </c>
      <c r="C95" s="5">
        <v>5000</v>
      </c>
      <c r="D95" s="6">
        <v>0</v>
      </c>
      <c r="E95" s="15">
        <f t="shared" si="1"/>
        <v>0</v>
      </c>
    </row>
    <row r="96" spans="1:5" ht="30" x14ac:dyDescent="0.25">
      <c r="A96" s="42" t="s">
        <v>158</v>
      </c>
      <c r="B96" s="4" t="s">
        <v>159</v>
      </c>
      <c r="C96" s="6">
        <v>0</v>
      </c>
      <c r="D96" s="5">
        <v>10000</v>
      </c>
      <c r="E96" s="15" t="s">
        <v>862</v>
      </c>
    </row>
    <row r="97" spans="1:5" ht="60" x14ac:dyDescent="0.25">
      <c r="A97" s="42" t="s">
        <v>160</v>
      </c>
      <c r="B97" s="4" t="s">
        <v>161</v>
      </c>
      <c r="C97" s="6">
        <v>0</v>
      </c>
      <c r="D97" s="5">
        <v>10000</v>
      </c>
      <c r="E97" s="15" t="s">
        <v>862</v>
      </c>
    </row>
    <row r="98" spans="1:5" ht="75" x14ac:dyDescent="0.25">
      <c r="A98" s="42" t="s">
        <v>162</v>
      </c>
      <c r="B98" s="4" t="s">
        <v>163</v>
      </c>
      <c r="C98" s="5">
        <v>1082200</v>
      </c>
      <c r="D98" s="5">
        <v>777500</v>
      </c>
      <c r="E98" s="15">
        <f t="shared" si="1"/>
        <v>71.844391055257802</v>
      </c>
    </row>
    <row r="99" spans="1:5" ht="30" x14ac:dyDescent="0.25">
      <c r="A99" s="42" t="s">
        <v>164</v>
      </c>
      <c r="B99" s="4" t="s">
        <v>165</v>
      </c>
      <c r="C99" s="5">
        <v>575800</v>
      </c>
      <c r="D99" s="5">
        <v>250</v>
      </c>
      <c r="E99" s="15">
        <f t="shared" si="1"/>
        <v>4.3417853421326848E-2</v>
      </c>
    </row>
    <row r="100" spans="1:5" ht="30" x14ac:dyDescent="0.25">
      <c r="A100" s="42" t="s">
        <v>166</v>
      </c>
      <c r="B100" s="4" t="s">
        <v>167</v>
      </c>
      <c r="C100" s="5">
        <v>575800</v>
      </c>
      <c r="D100" s="5">
        <v>250</v>
      </c>
      <c r="E100" s="15">
        <f t="shared" si="1"/>
        <v>4.3417853421326848E-2</v>
      </c>
    </row>
    <row r="101" spans="1:5" ht="75" x14ac:dyDescent="0.25">
      <c r="A101" s="42" t="s">
        <v>168</v>
      </c>
      <c r="B101" s="4" t="s">
        <v>169</v>
      </c>
      <c r="C101" s="5">
        <v>4000</v>
      </c>
      <c r="D101" s="5">
        <v>20097.650000000001</v>
      </c>
      <c r="E101" s="15">
        <f t="shared" si="1"/>
        <v>502.44125000000003</v>
      </c>
    </row>
    <row r="102" spans="1:5" ht="90" x14ac:dyDescent="0.25">
      <c r="A102" s="42" t="s">
        <v>170</v>
      </c>
      <c r="B102" s="4" t="s">
        <v>171</v>
      </c>
      <c r="C102" s="5">
        <v>4000</v>
      </c>
      <c r="D102" s="5">
        <v>20097.650000000001</v>
      </c>
      <c r="E102" s="15">
        <f t="shared" si="1"/>
        <v>502.44125000000003</v>
      </c>
    </row>
    <row r="103" spans="1:5" ht="30" x14ac:dyDescent="0.25">
      <c r="A103" s="42" t="s">
        <v>172</v>
      </c>
      <c r="B103" s="4" t="s">
        <v>173</v>
      </c>
      <c r="C103" s="5">
        <v>759400</v>
      </c>
      <c r="D103" s="5">
        <v>70500</v>
      </c>
      <c r="E103" s="15">
        <f t="shared" si="1"/>
        <v>9.2836449828812206</v>
      </c>
    </row>
    <row r="104" spans="1:5" ht="45" x14ac:dyDescent="0.25">
      <c r="A104" s="42" t="s">
        <v>174</v>
      </c>
      <c r="B104" s="4" t="s">
        <v>175</v>
      </c>
      <c r="C104" s="5">
        <v>759400</v>
      </c>
      <c r="D104" s="5">
        <v>70500</v>
      </c>
      <c r="E104" s="15">
        <f t="shared" si="1"/>
        <v>9.2836449828812206</v>
      </c>
    </row>
    <row r="105" spans="1:5" ht="90" x14ac:dyDescent="0.25">
      <c r="A105" s="42" t="s">
        <v>176</v>
      </c>
      <c r="B105" s="4" t="s">
        <v>177</v>
      </c>
      <c r="C105" s="5">
        <v>44000</v>
      </c>
      <c r="D105" s="5">
        <v>55133.68</v>
      </c>
      <c r="E105" s="15">
        <f t="shared" si="1"/>
        <v>125.30381818181817</v>
      </c>
    </row>
    <row r="106" spans="1:5" ht="30" x14ac:dyDescent="0.25">
      <c r="A106" s="42" t="s">
        <v>178</v>
      </c>
      <c r="B106" s="4" t="s">
        <v>179</v>
      </c>
      <c r="C106" s="5">
        <v>1570700</v>
      </c>
      <c r="D106" s="5">
        <v>967457.95</v>
      </c>
      <c r="E106" s="15">
        <f t="shared" si="1"/>
        <v>61.594063156554398</v>
      </c>
    </row>
    <row r="107" spans="1:5" ht="45" x14ac:dyDescent="0.25">
      <c r="A107" s="42" t="s">
        <v>180</v>
      </c>
      <c r="B107" s="4" t="s">
        <v>181</v>
      </c>
      <c r="C107" s="5">
        <v>1570700</v>
      </c>
      <c r="D107" s="5">
        <v>967457.95</v>
      </c>
      <c r="E107" s="15">
        <f t="shared" si="1"/>
        <v>61.594063156554398</v>
      </c>
    </row>
    <row r="108" spans="1:5" x14ac:dyDescent="0.25">
      <c r="A108" s="42" t="s">
        <v>182</v>
      </c>
      <c r="B108" s="4" t="s">
        <v>183</v>
      </c>
      <c r="C108" s="5">
        <v>198000</v>
      </c>
      <c r="D108" s="5">
        <v>407502.27</v>
      </c>
      <c r="E108" s="15">
        <f t="shared" si="1"/>
        <v>205.8092272727273</v>
      </c>
    </row>
    <row r="109" spans="1:5" x14ac:dyDescent="0.25">
      <c r="A109" s="42" t="s">
        <v>184</v>
      </c>
      <c r="B109" s="4" t="s">
        <v>185</v>
      </c>
      <c r="C109" s="6">
        <v>0</v>
      </c>
      <c r="D109" s="5">
        <v>368443.53</v>
      </c>
      <c r="E109" s="15" t="s">
        <v>862</v>
      </c>
    </row>
    <row r="110" spans="1:5" ht="30" x14ac:dyDescent="0.25">
      <c r="A110" s="42" t="s">
        <v>186</v>
      </c>
      <c r="B110" s="4" t="s">
        <v>187</v>
      </c>
      <c r="C110" s="6">
        <v>0</v>
      </c>
      <c r="D110" s="5">
        <v>368443.53</v>
      </c>
      <c r="E110" s="15" t="s">
        <v>862</v>
      </c>
    </row>
    <row r="111" spans="1:5" x14ac:dyDescent="0.25">
      <c r="A111" s="42" t="s">
        <v>188</v>
      </c>
      <c r="B111" s="4" t="s">
        <v>189</v>
      </c>
      <c r="C111" s="5">
        <v>198000</v>
      </c>
      <c r="D111" s="5">
        <v>39058.74</v>
      </c>
      <c r="E111" s="15">
        <f t="shared" si="1"/>
        <v>19.726636363636363</v>
      </c>
    </row>
    <row r="112" spans="1:5" ht="30" x14ac:dyDescent="0.25">
      <c r="A112" s="42" t="s">
        <v>190</v>
      </c>
      <c r="B112" s="4" t="s">
        <v>191</v>
      </c>
      <c r="C112" s="5">
        <v>198000</v>
      </c>
      <c r="D112" s="5">
        <v>39058.74</v>
      </c>
      <c r="E112" s="15">
        <f t="shared" si="1"/>
        <v>19.726636363636363</v>
      </c>
    </row>
    <row r="113" spans="1:5" ht="20.25" customHeight="1" x14ac:dyDescent="0.25">
      <c r="A113" s="42" t="s">
        <v>192</v>
      </c>
      <c r="B113" s="4" t="s">
        <v>193</v>
      </c>
      <c r="C113" s="5">
        <v>5899795029.9200001</v>
      </c>
      <c r="D113" s="5">
        <v>4639543546.5900002</v>
      </c>
      <c r="E113" s="15">
        <f t="shared" si="1"/>
        <v>78.639063273574621</v>
      </c>
    </row>
    <row r="114" spans="1:5" ht="47.25" customHeight="1" x14ac:dyDescent="0.25">
      <c r="A114" s="42" t="s">
        <v>194</v>
      </c>
      <c r="B114" s="4" t="s">
        <v>195</v>
      </c>
      <c r="C114" s="5">
        <v>5895369773.8599997</v>
      </c>
      <c r="D114" s="5">
        <v>4646794034.9399996</v>
      </c>
      <c r="E114" s="15">
        <f t="shared" si="1"/>
        <v>78.821078459638443</v>
      </c>
    </row>
    <row r="115" spans="1:5" ht="30" x14ac:dyDescent="0.25">
      <c r="A115" s="42" t="s">
        <v>196</v>
      </c>
      <c r="B115" s="4" t="s">
        <v>197</v>
      </c>
      <c r="C115" s="5">
        <v>2197218100</v>
      </c>
      <c r="D115" s="5">
        <v>1808730500</v>
      </c>
      <c r="E115" s="15">
        <f t="shared" si="1"/>
        <v>82.31911524850446</v>
      </c>
    </row>
    <row r="116" spans="1:5" ht="30" x14ac:dyDescent="0.25">
      <c r="A116" s="42" t="s">
        <v>198</v>
      </c>
      <c r="B116" s="4" t="s">
        <v>199</v>
      </c>
      <c r="C116" s="5">
        <v>2018676900</v>
      </c>
      <c r="D116" s="5">
        <v>1808730500</v>
      </c>
      <c r="E116" s="15">
        <f t="shared" si="1"/>
        <v>89.599801731520287</v>
      </c>
    </row>
    <row r="117" spans="1:5" ht="30" x14ac:dyDescent="0.25">
      <c r="A117" s="42" t="s">
        <v>200</v>
      </c>
      <c r="B117" s="4" t="s">
        <v>201</v>
      </c>
      <c r="C117" s="5">
        <v>2018676900</v>
      </c>
      <c r="D117" s="5">
        <v>1808730500</v>
      </c>
      <c r="E117" s="15">
        <f t="shared" si="1"/>
        <v>89.599801731520287</v>
      </c>
    </row>
    <row r="118" spans="1:5" ht="30" x14ac:dyDescent="0.25">
      <c r="A118" s="42" t="s">
        <v>202</v>
      </c>
      <c r="B118" s="4" t="s">
        <v>203</v>
      </c>
      <c r="C118" s="5">
        <v>178541200</v>
      </c>
      <c r="D118" s="6">
        <v>0</v>
      </c>
      <c r="E118" s="15">
        <f t="shared" si="1"/>
        <v>0</v>
      </c>
    </row>
    <row r="119" spans="1:5" ht="45" x14ac:dyDescent="0.25">
      <c r="A119" s="42" t="s">
        <v>204</v>
      </c>
      <c r="B119" s="4" t="s">
        <v>205</v>
      </c>
      <c r="C119" s="5">
        <v>178541200</v>
      </c>
      <c r="D119" s="6">
        <v>0</v>
      </c>
      <c r="E119" s="15">
        <f t="shared" si="1"/>
        <v>0</v>
      </c>
    </row>
    <row r="120" spans="1:5" ht="33" customHeight="1" x14ac:dyDescent="0.25">
      <c r="A120" s="42" t="s">
        <v>206</v>
      </c>
      <c r="B120" s="4" t="s">
        <v>207</v>
      </c>
      <c r="C120" s="5">
        <v>664828964.39999998</v>
      </c>
      <c r="D120" s="5">
        <v>342939607.39999998</v>
      </c>
      <c r="E120" s="15">
        <f t="shared" si="1"/>
        <v>51.583132770019844</v>
      </c>
    </row>
    <row r="121" spans="1:5" ht="31.5" customHeight="1" x14ac:dyDescent="0.25">
      <c r="A121" s="42" t="s">
        <v>208</v>
      </c>
      <c r="B121" s="4" t="s">
        <v>209</v>
      </c>
      <c r="C121" s="5">
        <v>2103017.6</v>
      </c>
      <c r="D121" s="5">
        <v>2103017.6</v>
      </c>
      <c r="E121" s="15">
        <f t="shared" si="1"/>
        <v>100</v>
      </c>
    </row>
    <row r="122" spans="1:5" ht="45" x14ac:dyDescent="0.25">
      <c r="A122" s="42" t="s">
        <v>210</v>
      </c>
      <c r="B122" s="4" t="s">
        <v>211</v>
      </c>
      <c r="C122" s="5">
        <v>2103017.6</v>
      </c>
      <c r="D122" s="5">
        <v>2103017.6</v>
      </c>
      <c r="E122" s="15">
        <f t="shared" si="1"/>
        <v>100</v>
      </c>
    </row>
    <row r="123" spans="1:5" ht="30" x14ac:dyDescent="0.25">
      <c r="A123" s="42" t="s">
        <v>212</v>
      </c>
      <c r="B123" s="4" t="s">
        <v>213</v>
      </c>
      <c r="C123" s="5">
        <v>364600</v>
      </c>
      <c r="D123" s="6">
        <v>0</v>
      </c>
      <c r="E123" s="15">
        <f t="shared" si="1"/>
        <v>0</v>
      </c>
    </row>
    <row r="124" spans="1:5" ht="30" x14ac:dyDescent="0.25">
      <c r="A124" s="42" t="s">
        <v>214</v>
      </c>
      <c r="B124" s="4" t="s">
        <v>215</v>
      </c>
      <c r="C124" s="5">
        <v>364600</v>
      </c>
      <c r="D124" s="6">
        <v>0</v>
      </c>
      <c r="E124" s="15">
        <f t="shared" si="1"/>
        <v>0</v>
      </c>
    </row>
    <row r="125" spans="1:5" x14ac:dyDescent="0.25">
      <c r="A125" s="42" t="s">
        <v>216</v>
      </c>
      <c r="B125" s="4" t="s">
        <v>217</v>
      </c>
      <c r="C125" s="5">
        <v>662361346.79999995</v>
      </c>
      <c r="D125" s="5">
        <v>340836589.80000001</v>
      </c>
      <c r="E125" s="15">
        <f t="shared" si="1"/>
        <v>51.457801915321554</v>
      </c>
    </row>
    <row r="126" spans="1:5" ht="30" x14ac:dyDescent="0.25">
      <c r="A126" s="42" t="s">
        <v>218</v>
      </c>
      <c r="B126" s="4" t="s">
        <v>219</v>
      </c>
      <c r="C126" s="5">
        <v>662361346.79999995</v>
      </c>
      <c r="D126" s="5">
        <v>340836589.80000001</v>
      </c>
      <c r="E126" s="15">
        <f t="shared" si="1"/>
        <v>51.457801915321554</v>
      </c>
    </row>
    <row r="127" spans="1:5" ht="30" x14ac:dyDescent="0.25">
      <c r="A127" s="42" t="s">
        <v>220</v>
      </c>
      <c r="B127" s="4" t="s">
        <v>221</v>
      </c>
      <c r="C127" s="5">
        <v>3033122709.46</v>
      </c>
      <c r="D127" s="5">
        <v>2494923927.54</v>
      </c>
      <c r="E127" s="15">
        <f t="shared" si="1"/>
        <v>82.255950929996573</v>
      </c>
    </row>
    <row r="128" spans="1:5" ht="45" x14ac:dyDescent="0.25">
      <c r="A128" s="42" t="s">
        <v>222</v>
      </c>
      <c r="B128" s="4" t="s">
        <v>223</v>
      </c>
      <c r="C128" s="5">
        <v>3025429600.3600001</v>
      </c>
      <c r="D128" s="5">
        <v>2489719381.21</v>
      </c>
      <c r="E128" s="15">
        <f t="shared" si="1"/>
        <v>82.293085944348036</v>
      </c>
    </row>
    <row r="129" spans="1:5" ht="45" x14ac:dyDescent="0.25">
      <c r="A129" s="42" t="s">
        <v>224</v>
      </c>
      <c r="B129" s="4" t="s">
        <v>225</v>
      </c>
      <c r="C129" s="5">
        <v>3025429600.3600001</v>
      </c>
      <c r="D129" s="5">
        <v>2489719381.21</v>
      </c>
      <c r="E129" s="15">
        <f t="shared" si="1"/>
        <v>82.293085944348036</v>
      </c>
    </row>
    <row r="130" spans="1:5" ht="90" x14ac:dyDescent="0.25">
      <c r="A130" s="42" t="s">
        <v>226</v>
      </c>
      <c r="B130" s="4" t="s">
        <v>227</v>
      </c>
      <c r="C130" s="5">
        <v>3521900</v>
      </c>
      <c r="D130" s="5">
        <v>1436983.33</v>
      </c>
      <c r="E130" s="15">
        <f t="shared" si="1"/>
        <v>40.801366591896418</v>
      </c>
    </row>
    <row r="131" spans="1:5" ht="90.75" customHeight="1" x14ac:dyDescent="0.25">
      <c r="A131" s="42" t="s">
        <v>228</v>
      </c>
      <c r="B131" s="4" t="s">
        <v>229</v>
      </c>
      <c r="C131" s="5">
        <v>3521900</v>
      </c>
      <c r="D131" s="5">
        <v>1436983.33</v>
      </c>
      <c r="E131" s="15">
        <f t="shared" si="1"/>
        <v>40.801366591896418</v>
      </c>
    </row>
    <row r="132" spans="1:5" ht="75" customHeight="1" x14ac:dyDescent="0.25">
      <c r="A132" s="42" t="s">
        <v>230</v>
      </c>
      <c r="B132" s="4" t="s">
        <v>231</v>
      </c>
      <c r="C132" s="5">
        <v>2591400</v>
      </c>
      <c r="D132" s="5">
        <v>2494140</v>
      </c>
      <c r="E132" s="15">
        <f t="shared" si="1"/>
        <v>96.246816392683485</v>
      </c>
    </row>
    <row r="133" spans="1:5" ht="75" x14ac:dyDescent="0.25">
      <c r="A133" s="42" t="s">
        <v>232</v>
      </c>
      <c r="B133" s="4" t="s">
        <v>233</v>
      </c>
      <c r="C133" s="5">
        <v>2591400</v>
      </c>
      <c r="D133" s="5">
        <v>2494140</v>
      </c>
      <c r="E133" s="15">
        <f t="shared" si="1"/>
        <v>96.246816392683485</v>
      </c>
    </row>
    <row r="134" spans="1:5" ht="45" x14ac:dyDescent="0.25">
      <c r="A134" s="42" t="s">
        <v>234</v>
      </c>
      <c r="B134" s="4" t="s">
        <v>235</v>
      </c>
      <c r="C134" s="5">
        <v>1043509.1</v>
      </c>
      <c r="D134" s="5">
        <v>737123</v>
      </c>
      <c r="E134" s="15">
        <f t="shared" si="1"/>
        <v>70.638866493833163</v>
      </c>
    </row>
    <row r="135" spans="1:5" ht="60" x14ac:dyDescent="0.25">
      <c r="A135" s="42" t="s">
        <v>236</v>
      </c>
      <c r="B135" s="4" t="s">
        <v>237</v>
      </c>
      <c r="C135" s="5">
        <v>1043509.1</v>
      </c>
      <c r="D135" s="5">
        <v>737123</v>
      </c>
      <c r="E135" s="15">
        <f t="shared" si="1"/>
        <v>70.638866493833163</v>
      </c>
    </row>
    <row r="136" spans="1:5" ht="63.75" customHeight="1" x14ac:dyDescent="0.25">
      <c r="A136" s="42" t="s">
        <v>238</v>
      </c>
      <c r="B136" s="4" t="s">
        <v>239</v>
      </c>
      <c r="C136" s="5">
        <v>536300</v>
      </c>
      <c r="D136" s="5">
        <v>536300</v>
      </c>
      <c r="E136" s="15">
        <f t="shared" si="1"/>
        <v>100</v>
      </c>
    </row>
    <row r="137" spans="1:5" ht="73.5" customHeight="1" x14ac:dyDescent="0.25">
      <c r="A137" s="42" t="s">
        <v>873</v>
      </c>
      <c r="B137" s="4" t="s">
        <v>240</v>
      </c>
      <c r="C137" s="5">
        <v>536300</v>
      </c>
      <c r="D137" s="5">
        <v>536300</v>
      </c>
      <c r="E137" s="15">
        <f t="shared" si="1"/>
        <v>100</v>
      </c>
    </row>
    <row r="138" spans="1:5" x14ac:dyDescent="0.25">
      <c r="A138" s="42" t="s">
        <v>241</v>
      </c>
      <c r="B138" s="4" t="s">
        <v>242</v>
      </c>
      <c r="C138" s="5">
        <v>200000</v>
      </c>
      <c r="D138" s="5">
        <v>200000</v>
      </c>
      <c r="E138" s="15">
        <f t="shared" si="1"/>
        <v>100</v>
      </c>
    </row>
    <row r="139" spans="1:5" ht="75" x14ac:dyDescent="0.25">
      <c r="A139" s="42" t="s">
        <v>243</v>
      </c>
      <c r="B139" s="4" t="s">
        <v>244</v>
      </c>
      <c r="C139" s="5">
        <v>200000</v>
      </c>
      <c r="D139" s="5">
        <v>200000</v>
      </c>
      <c r="E139" s="15">
        <f t="shared" si="1"/>
        <v>100</v>
      </c>
    </row>
    <row r="140" spans="1:5" ht="75" x14ac:dyDescent="0.25">
      <c r="A140" s="42" t="s">
        <v>245</v>
      </c>
      <c r="B140" s="4" t="s">
        <v>246</v>
      </c>
      <c r="C140" s="5">
        <v>200000</v>
      </c>
      <c r="D140" s="5">
        <v>200000</v>
      </c>
      <c r="E140" s="15">
        <f t="shared" si="1"/>
        <v>100</v>
      </c>
    </row>
    <row r="141" spans="1:5" x14ac:dyDescent="0.25">
      <c r="A141" s="42" t="s">
        <v>247</v>
      </c>
      <c r="B141" s="4" t="s">
        <v>248</v>
      </c>
      <c r="C141" s="5">
        <v>-279408.34000000003</v>
      </c>
      <c r="D141" s="5">
        <v>-279408.34000000003</v>
      </c>
      <c r="E141" s="15">
        <f t="shared" si="1"/>
        <v>100</v>
      </c>
    </row>
    <row r="142" spans="1:5" ht="30" x14ac:dyDescent="0.25">
      <c r="A142" s="42" t="s">
        <v>249</v>
      </c>
      <c r="B142" s="4" t="s">
        <v>250</v>
      </c>
      <c r="C142" s="5">
        <v>-279408.34000000003</v>
      </c>
      <c r="D142" s="5">
        <v>-279408.34000000003</v>
      </c>
      <c r="E142" s="15">
        <f t="shared" si="1"/>
        <v>100</v>
      </c>
    </row>
    <row r="143" spans="1:5" ht="30" x14ac:dyDescent="0.25">
      <c r="A143" s="42" t="s">
        <v>249</v>
      </c>
      <c r="B143" s="4" t="s">
        <v>251</v>
      </c>
      <c r="C143" s="5">
        <v>-279408.34000000003</v>
      </c>
      <c r="D143" s="5">
        <v>-279408.34000000003</v>
      </c>
      <c r="E143" s="15">
        <f t="shared" si="1"/>
        <v>100</v>
      </c>
    </row>
    <row r="144" spans="1:5" ht="122.25" customHeight="1" x14ac:dyDescent="0.25">
      <c r="A144" s="42" t="s">
        <v>252</v>
      </c>
      <c r="B144" s="4" t="s">
        <v>253</v>
      </c>
      <c r="C144" s="5">
        <v>55006825.539999999</v>
      </c>
      <c r="D144" s="5">
        <v>43428024.079999998</v>
      </c>
      <c r="E144" s="15">
        <f t="shared" si="1"/>
        <v>78.950245998871367</v>
      </c>
    </row>
    <row r="145" spans="1:5" ht="90" x14ac:dyDescent="0.25">
      <c r="A145" s="42" t="s">
        <v>254</v>
      </c>
      <c r="B145" s="4" t="s">
        <v>255</v>
      </c>
      <c r="C145" s="5">
        <v>6290.77</v>
      </c>
      <c r="D145" s="5">
        <v>6290.77</v>
      </c>
      <c r="E145" s="15">
        <f t="shared" si="1"/>
        <v>100</v>
      </c>
    </row>
    <row r="146" spans="1:5" ht="75" x14ac:dyDescent="0.25">
      <c r="A146" s="42" t="s">
        <v>256</v>
      </c>
      <c r="B146" s="4" t="s">
        <v>257</v>
      </c>
      <c r="C146" s="5">
        <v>6290.77</v>
      </c>
      <c r="D146" s="5">
        <v>6290.77</v>
      </c>
      <c r="E146" s="15">
        <f t="shared" si="1"/>
        <v>100</v>
      </c>
    </row>
    <row r="147" spans="1:5" ht="75" x14ac:dyDescent="0.25">
      <c r="A147" s="42" t="s">
        <v>258</v>
      </c>
      <c r="B147" s="4" t="s">
        <v>259</v>
      </c>
      <c r="C147" s="5">
        <v>6290.77</v>
      </c>
      <c r="D147" s="5">
        <v>6290.77</v>
      </c>
      <c r="E147" s="15">
        <f t="shared" ref="E147:E154" si="2">D147/C147*100</f>
        <v>100</v>
      </c>
    </row>
    <row r="148" spans="1:5" ht="45" x14ac:dyDescent="0.25">
      <c r="A148" s="42" t="s">
        <v>260</v>
      </c>
      <c r="B148" s="4" t="s">
        <v>261</v>
      </c>
      <c r="C148" s="5">
        <v>55000534.770000003</v>
      </c>
      <c r="D148" s="5">
        <v>43421733.310000002</v>
      </c>
      <c r="E148" s="15">
        <f t="shared" si="2"/>
        <v>78.947838401171964</v>
      </c>
    </row>
    <row r="149" spans="1:5" ht="45" x14ac:dyDescent="0.25">
      <c r="A149" s="42" t="s">
        <v>262</v>
      </c>
      <c r="B149" s="4" t="s">
        <v>263</v>
      </c>
      <c r="C149" s="5">
        <v>55000534.770000003</v>
      </c>
      <c r="D149" s="5">
        <v>43421733.310000002</v>
      </c>
      <c r="E149" s="15">
        <f t="shared" si="2"/>
        <v>78.947838401171964</v>
      </c>
    </row>
    <row r="150" spans="1:5" ht="45" x14ac:dyDescent="0.25">
      <c r="A150" s="42" t="s">
        <v>264</v>
      </c>
      <c r="B150" s="4" t="s">
        <v>265</v>
      </c>
      <c r="C150" s="6">
        <v>0</v>
      </c>
      <c r="D150" s="5">
        <v>625132.77</v>
      </c>
      <c r="E150" s="15" t="s">
        <v>862</v>
      </c>
    </row>
    <row r="151" spans="1:5" ht="45" x14ac:dyDescent="0.25">
      <c r="A151" s="42" t="s">
        <v>266</v>
      </c>
      <c r="B151" s="4" t="s">
        <v>267</v>
      </c>
      <c r="C151" s="5">
        <v>55000534.770000003</v>
      </c>
      <c r="D151" s="5">
        <v>42796600.539999999</v>
      </c>
      <c r="E151" s="15">
        <f t="shared" si="2"/>
        <v>77.811244416014972</v>
      </c>
    </row>
    <row r="152" spans="1:5" ht="60" x14ac:dyDescent="0.25">
      <c r="A152" s="42" t="s">
        <v>268</v>
      </c>
      <c r="B152" s="4" t="s">
        <v>269</v>
      </c>
      <c r="C152" s="5">
        <v>-50302161.140000001</v>
      </c>
      <c r="D152" s="5">
        <v>-50399104.090000004</v>
      </c>
      <c r="E152" s="15">
        <f t="shared" si="2"/>
        <v>100.19272124259273</v>
      </c>
    </row>
    <row r="153" spans="1:5" ht="60" x14ac:dyDescent="0.25">
      <c r="A153" s="42" t="s">
        <v>270</v>
      </c>
      <c r="B153" s="4" t="s">
        <v>271</v>
      </c>
      <c r="C153" s="5">
        <v>-50302161.140000001</v>
      </c>
      <c r="D153" s="5">
        <v>-50399104.090000004</v>
      </c>
      <c r="E153" s="15">
        <f t="shared" si="2"/>
        <v>100.19272124259273</v>
      </c>
    </row>
    <row r="154" spans="1:5" ht="60" x14ac:dyDescent="0.25">
      <c r="A154" s="42" t="s">
        <v>272</v>
      </c>
      <c r="B154" s="4" t="s">
        <v>273</v>
      </c>
      <c r="C154" s="5">
        <v>-50302161.140000001</v>
      </c>
      <c r="D154" s="5">
        <v>-50399104.090000004</v>
      </c>
      <c r="E154" s="15">
        <f t="shared" si="2"/>
        <v>100.19272124259273</v>
      </c>
    </row>
  </sheetData>
  <mergeCells count="8">
    <mergeCell ref="D1:E1"/>
    <mergeCell ref="A14:E14"/>
    <mergeCell ref="D2:E2"/>
    <mergeCell ref="D3:E3"/>
    <mergeCell ref="C4:E4"/>
    <mergeCell ref="A7:E7"/>
    <mergeCell ref="C10:E10"/>
    <mergeCell ref="C11:E11"/>
  </mergeCells>
  <pageMargins left="1.1811023622047245" right="0.59055118110236227" top="0.59055118110236227" bottom="0.59055118110236227" header="0.19685039370078741" footer="0.19685039370078741"/>
  <pageSetup paperSize="8" orientation="portrait" horizontalDpi="300" verticalDpi="300" r:id="rId1"/>
  <headerFooter alignWithMargins="0">
    <oddFooter xml:space="preserve">&amp;L&amp;"Arial,обычный"&amp;8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9"/>
  <sheetViews>
    <sheetView showGridLines="0" view="pageBreakPreview" zoomScale="89" zoomScaleNormal="100" zoomScaleSheetLayoutView="89" workbookViewId="0">
      <selection activeCell="N9" sqref="N9"/>
    </sheetView>
  </sheetViews>
  <sheetFormatPr defaultRowHeight="15" x14ac:dyDescent="0.25"/>
  <cols>
    <col min="1" max="1" width="47.5703125" style="1" customWidth="1"/>
    <col min="2" max="2" width="25.28515625" style="1" customWidth="1"/>
    <col min="3" max="3" width="21" style="1" customWidth="1"/>
    <col min="4" max="4" width="21.42578125" style="1" customWidth="1"/>
    <col min="5" max="5" width="15" style="1" customWidth="1"/>
    <col min="6" max="16384" width="9.140625" style="1"/>
  </cols>
  <sheetData>
    <row r="1" spans="1:5" ht="23.25" customHeight="1" x14ac:dyDescent="0.25">
      <c r="A1" s="47" t="s">
        <v>874</v>
      </c>
      <c r="B1" s="47"/>
      <c r="C1" s="47"/>
      <c r="D1" s="47"/>
      <c r="E1" s="47"/>
    </row>
    <row r="2" spans="1:5" ht="72.75" customHeight="1" x14ac:dyDescent="0.25">
      <c r="A2" s="2" t="s">
        <v>1</v>
      </c>
      <c r="B2" s="2" t="s">
        <v>274</v>
      </c>
      <c r="C2" s="27" t="s">
        <v>858</v>
      </c>
      <c r="D2" s="27" t="s">
        <v>859</v>
      </c>
      <c r="E2" s="27" t="s">
        <v>860</v>
      </c>
    </row>
    <row r="3" spans="1:5" x14ac:dyDescent="0.25">
      <c r="A3" s="3" t="s">
        <v>3</v>
      </c>
      <c r="B3" s="3">
        <v>2</v>
      </c>
      <c r="C3" s="3">
        <v>3</v>
      </c>
      <c r="D3" s="3">
        <v>4</v>
      </c>
      <c r="E3" s="3">
        <v>5</v>
      </c>
    </row>
    <row r="4" spans="1:5" x14ac:dyDescent="0.25">
      <c r="A4" s="34" t="s">
        <v>275</v>
      </c>
      <c r="B4" s="37" t="s">
        <v>6</v>
      </c>
      <c r="C4" s="38">
        <v>6350449568.1099997</v>
      </c>
      <c r="D4" s="38">
        <v>4721749766.0799999</v>
      </c>
      <c r="E4" s="36">
        <f>D4/C4*100</f>
        <v>74.352999979578954</v>
      </c>
    </row>
    <row r="5" spans="1:5" x14ac:dyDescent="0.25">
      <c r="A5" s="42" t="s">
        <v>276</v>
      </c>
      <c r="B5" s="28" t="s">
        <v>277</v>
      </c>
      <c r="C5" s="29">
        <v>465170091.25</v>
      </c>
      <c r="D5" s="29">
        <v>307956827.19</v>
      </c>
      <c r="E5" s="32">
        <f t="shared" ref="E5:E68" si="0">D5/C5*100</f>
        <v>66.203058404391768</v>
      </c>
    </row>
    <row r="6" spans="1:5" ht="45" x14ac:dyDescent="0.25">
      <c r="A6" s="42" t="s">
        <v>278</v>
      </c>
      <c r="B6" s="28" t="s">
        <v>279</v>
      </c>
      <c r="C6" s="29">
        <v>2588773.4</v>
      </c>
      <c r="D6" s="29">
        <v>1462511.88</v>
      </c>
      <c r="E6" s="32">
        <f t="shared" si="0"/>
        <v>56.494395376590312</v>
      </c>
    </row>
    <row r="7" spans="1:5" ht="75" x14ac:dyDescent="0.25">
      <c r="A7" s="42" t="s">
        <v>280</v>
      </c>
      <c r="B7" s="28" t="s">
        <v>281</v>
      </c>
      <c r="C7" s="29">
        <v>2588773.4</v>
      </c>
      <c r="D7" s="29">
        <v>1462511.88</v>
      </c>
      <c r="E7" s="32">
        <f t="shared" si="0"/>
        <v>56.494395376590312</v>
      </c>
    </row>
    <row r="8" spans="1:5" ht="30" x14ac:dyDescent="0.25">
      <c r="A8" s="42" t="s">
        <v>282</v>
      </c>
      <c r="B8" s="28" t="s">
        <v>283</v>
      </c>
      <c r="C8" s="29">
        <v>2588773.4</v>
      </c>
      <c r="D8" s="29">
        <v>1462511.88</v>
      </c>
      <c r="E8" s="32">
        <f t="shared" si="0"/>
        <v>56.494395376590312</v>
      </c>
    </row>
    <row r="9" spans="1:5" ht="30" x14ac:dyDescent="0.25">
      <c r="A9" s="42" t="s">
        <v>284</v>
      </c>
      <c r="B9" s="28" t="s">
        <v>285</v>
      </c>
      <c r="C9" s="29">
        <v>1946830.44</v>
      </c>
      <c r="D9" s="29">
        <v>1148314.74</v>
      </c>
      <c r="E9" s="32">
        <f t="shared" si="0"/>
        <v>58.983808574515621</v>
      </c>
    </row>
    <row r="10" spans="1:5" ht="45" x14ac:dyDescent="0.25">
      <c r="A10" s="42" t="s">
        <v>286</v>
      </c>
      <c r="B10" s="28" t="s">
        <v>287</v>
      </c>
      <c r="C10" s="29">
        <v>54000</v>
      </c>
      <c r="D10" s="6">
        <v>0</v>
      </c>
      <c r="E10" s="32">
        <f t="shared" si="0"/>
        <v>0</v>
      </c>
    </row>
    <row r="11" spans="1:5" ht="60" x14ac:dyDescent="0.25">
      <c r="A11" s="42" t="s">
        <v>288</v>
      </c>
      <c r="B11" s="28" t="s">
        <v>289</v>
      </c>
      <c r="C11" s="29">
        <v>587942.96</v>
      </c>
      <c r="D11" s="29">
        <v>314197.14</v>
      </c>
      <c r="E11" s="32">
        <f t="shared" si="0"/>
        <v>53.440071805605093</v>
      </c>
    </row>
    <row r="12" spans="1:5" ht="60" x14ac:dyDescent="0.25">
      <c r="A12" s="42" t="s">
        <v>290</v>
      </c>
      <c r="B12" s="28" t="s">
        <v>291</v>
      </c>
      <c r="C12" s="29">
        <v>42796727.5</v>
      </c>
      <c r="D12" s="29">
        <v>27858002.25</v>
      </c>
      <c r="E12" s="32">
        <f t="shared" si="0"/>
        <v>65.093767391443663</v>
      </c>
    </row>
    <row r="13" spans="1:5" ht="75" x14ac:dyDescent="0.25">
      <c r="A13" s="42" t="s">
        <v>280</v>
      </c>
      <c r="B13" s="28" t="s">
        <v>292</v>
      </c>
      <c r="C13" s="29">
        <v>30601923.5</v>
      </c>
      <c r="D13" s="29">
        <v>20105602.210000001</v>
      </c>
      <c r="E13" s="32">
        <f t="shared" si="0"/>
        <v>65.700452489530605</v>
      </c>
    </row>
    <row r="14" spans="1:5" ht="30" x14ac:dyDescent="0.25">
      <c r="A14" s="42" t="s">
        <v>282</v>
      </c>
      <c r="B14" s="28" t="s">
        <v>293</v>
      </c>
      <c r="C14" s="29">
        <v>30601923.5</v>
      </c>
      <c r="D14" s="29">
        <v>20105602.210000001</v>
      </c>
      <c r="E14" s="32">
        <f t="shared" si="0"/>
        <v>65.700452489530605</v>
      </c>
    </row>
    <row r="15" spans="1:5" ht="30" x14ac:dyDescent="0.25">
      <c r="A15" s="42" t="s">
        <v>284</v>
      </c>
      <c r="B15" s="28" t="s">
        <v>294</v>
      </c>
      <c r="C15" s="29">
        <v>19220610.5</v>
      </c>
      <c r="D15" s="29">
        <v>13194764.689999999</v>
      </c>
      <c r="E15" s="32">
        <f t="shared" si="0"/>
        <v>68.649040518249933</v>
      </c>
    </row>
    <row r="16" spans="1:5" ht="45" x14ac:dyDescent="0.25">
      <c r="A16" s="42" t="s">
        <v>286</v>
      </c>
      <c r="B16" s="28" t="s">
        <v>295</v>
      </c>
      <c r="C16" s="29">
        <v>3385100</v>
      </c>
      <c r="D16" s="29">
        <v>1794309.34</v>
      </c>
      <c r="E16" s="32">
        <f t="shared" si="0"/>
        <v>53.006095536320942</v>
      </c>
    </row>
    <row r="17" spans="1:5" ht="60.75" customHeight="1" x14ac:dyDescent="0.25">
      <c r="A17" s="42" t="s">
        <v>296</v>
      </c>
      <c r="B17" s="28" t="s">
        <v>297</v>
      </c>
      <c r="C17" s="29">
        <v>2191720</v>
      </c>
      <c r="D17" s="29">
        <v>1157161.3999999999</v>
      </c>
      <c r="E17" s="32">
        <f t="shared" si="0"/>
        <v>52.796953990473227</v>
      </c>
    </row>
    <row r="18" spans="1:5" ht="60" x14ac:dyDescent="0.25">
      <c r="A18" s="42" t="s">
        <v>288</v>
      </c>
      <c r="B18" s="28" t="s">
        <v>298</v>
      </c>
      <c r="C18" s="29">
        <v>5804493</v>
      </c>
      <c r="D18" s="29">
        <v>3959366.78</v>
      </c>
      <c r="E18" s="32">
        <f t="shared" si="0"/>
        <v>68.212103623865161</v>
      </c>
    </row>
    <row r="19" spans="1:5" ht="30" x14ac:dyDescent="0.25">
      <c r="A19" s="42" t="s">
        <v>299</v>
      </c>
      <c r="B19" s="28" t="s">
        <v>300</v>
      </c>
      <c r="C19" s="29">
        <v>11971804</v>
      </c>
      <c r="D19" s="29">
        <v>7703090.3399999999</v>
      </c>
      <c r="E19" s="32">
        <f t="shared" si="0"/>
        <v>64.343605525115507</v>
      </c>
    </row>
    <row r="20" spans="1:5" ht="45" x14ac:dyDescent="0.25">
      <c r="A20" s="42" t="s">
        <v>301</v>
      </c>
      <c r="B20" s="28" t="s">
        <v>302</v>
      </c>
      <c r="C20" s="29">
        <v>11971804</v>
      </c>
      <c r="D20" s="29">
        <v>7703090.3399999999</v>
      </c>
      <c r="E20" s="32">
        <f t="shared" si="0"/>
        <v>64.343605525115507</v>
      </c>
    </row>
    <row r="21" spans="1:5" ht="30" x14ac:dyDescent="0.25">
      <c r="A21" s="42" t="s">
        <v>303</v>
      </c>
      <c r="B21" s="28" t="s">
        <v>304</v>
      </c>
      <c r="C21" s="29">
        <v>921070</v>
      </c>
      <c r="D21" s="29">
        <v>746721.29</v>
      </c>
      <c r="E21" s="32">
        <f t="shared" si="0"/>
        <v>81.071068431281006</v>
      </c>
    </row>
    <row r="22" spans="1:5" x14ac:dyDescent="0.25">
      <c r="A22" s="42" t="s">
        <v>305</v>
      </c>
      <c r="B22" s="28" t="s">
        <v>306</v>
      </c>
      <c r="C22" s="29">
        <v>11050734</v>
      </c>
      <c r="D22" s="29">
        <v>6956369.0499999998</v>
      </c>
      <c r="E22" s="32">
        <f t="shared" si="0"/>
        <v>62.949384629111513</v>
      </c>
    </row>
    <row r="23" spans="1:5" ht="30" x14ac:dyDescent="0.25">
      <c r="A23" s="42" t="s">
        <v>307</v>
      </c>
      <c r="B23" s="28" t="s">
        <v>308</v>
      </c>
      <c r="C23" s="29">
        <v>200000</v>
      </c>
      <c r="D23" s="29">
        <v>30000</v>
      </c>
      <c r="E23" s="32">
        <f t="shared" si="0"/>
        <v>15</v>
      </c>
    </row>
    <row r="24" spans="1:5" x14ac:dyDescent="0.25">
      <c r="A24" s="42" t="s">
        <v>309</v>
      </c>
      <c r="B24" s="28" t="s">
        <v>310</v>
      </c>
      <c r="C24" s="29">
        <v>200000</v>
      </c>
      <c r="D24" s="29">
        <v>30000</v>
      </c>
      <c r="E24" s="32">
        <f t="shared" si="0"/>
        <v>15</v>
      </c>
    </row>
    <row r="25" spans="1:5" x14ac:dyDescent="0.25">
      <c r="A25" s="42" t="s">
        <v>311</v>
      </c>
      <c r="B25" s="28" t="s">
        <v>312</v>
      </c>
      <c r="C25" s="29">
        <v>23000</v>
      </c>
      <c r="D25" s="29">
        <v>19309.7</v>
      </c>
      <c r="E25" s="32">
        <f t="shared" si="0"/>
        <v>83.955217391304345</v>
      </c>
    </row>
    <row r="26" spans="1:5" x14ac:dyDescent="0.25">
      <c r="A26" s="42" t="s">
        <v>313</v>
      </c>
      <c r="B26" s="28" t="s">
        <v>314</v>
      </c>
      <c r="C26" s="29">
        <v>23000</v>
      </c>
      <c r="D26" s="29">
        <v>19309.7</v>
      </c>
      <c r="E26" s="32">
        <f t="shared" si="0"/>
        <v>83.955217391304345</v>
      </c>
    </row>
    <row r="27" spans="1:5" x14ac:dyDescent="0.25">
      <c r="A27" s="42" t="s">
        <v>315</v>
      </c>
      <c r="B27" s="28" t="s">
        <v>316</v>
      </c>
      <c r="C27" s="29">
        <v>23000</v>
      </c>
      <c r="D27" s="29">
        <v>19309.7</v>
      </c>
      <c r="E27" s="32">
        <f t="shared" si="0"/>
        <v>83.955217391304345</v>
      </c>
    </row>
    <row r="28" spans="1:5" ht="60" x14ac:dyDescent="0.25">
      <c r="A28" s="42" t="s">
        <v>317</v>
      </c>
      <c r="B28" s="28" t="s">
        <v>318</v>
      </c>
      <c r="C28" s="29">
        <v>184526598.99000001</v>
      </c>
      <c r="D28" s="29">
        <v>124208220.51000001</v>
      </c>
      <c r="E28" s="32">
        <f t="shared" si="0"/>
        <v>67.311824522778522</v>
      </c>
    </row>
    <row r="29" spans="1:5" ht="75" x14ac:dyDescent="0.25">
      <c r="A29" s="42" t="s">
        <v>280</v>
      </c>
      <c r="B29" s="28" t="s">
        <v>319</v>
      </c>
      <c r="C29" s="29">
        <v>104935226.84999999</v>
      </c>
      <c r="D29" s="29">
        <v>72065902.680000007</v>
      </c>
      <c r="E29" s="32">
        <f t="shared" si="0"/>
        <v>68.676558714658185</v>
      </c>
    </row>
    <row r="30" spans="1:5" ht="30" x14ac:dyDescent="0.25">
      <c r="A30" s="42" t="s">
        <v>282</v>
      </c>
      <c r="B30" s="28" t="s">
        <v>320</v>
      </c>
      <c r="C30" s="29">
        <v>104935226.84999999</v>
      </c>
      <c r="D30" s="29">
        <v>72065902.680000007</v>
      </c>
      <c r="E30" s="32">
        <f t="shared" si="0"/>
        <v>68.676558714658185</v>
      </c>
    </row>
    <row r="31" spans="1:5" ht="30" x14ac:dyDescent="0.25">
      <c r="A31" s="42" t="s">
        <v>284</v>
      </c>
      <c r="B31" s="28" t="s">
        <v>321</v>
      </c>
      <c r="C31" s="29">
        <v>75617805.319999993</v>
      </c>
      <c r="D31" s="29">
        <v>51717958.18</v>
      </c>
      <c r="E31" s="32">
        <f t="shared" si="0"/>
        <v>68.393889456510351</v>
      </c>
    </row>
    <row r="32" spans="1:5" ht="45" x14ac:dyDescent="0.25">
      <c r="A32" s="42" t="s">
        <v>286</v>
      </c>
      <c r="B32" s="28" t="s">
        <v>322</v>
      </c>
      <c r="C32" s="29">
        <v>6480844</v>
      </c>
      <c r="D32" s="29">
        <v>5344794.12</v>
      </c>
      <c r="E32" s="32">
        <f t="shared" si="0"/>
        <v>82.470649193222371</v>
      </c>
    </row>
    <row r="33" spans="1:5" ht="60" x14ac:dyDescent="0.25">
      <c r="A33" s="42" t="s">
        <v>288</v>
      </c>
      <c r="B33" s="28" t="s">
        <v>323</v>
      </c>
      <c r="C33" s="29">
        <v>22836577.530000001</v>
      </c>
      <c r="D33" s="29">
        <v>15003150.380000001</v>
      </c>
      <c r="E33" s="32">
        <f t="shared" si="0"/>
        <v>65.697893479400022</v>
      </c>
    </row>
    <row r="34" spans="1:5" ht="30" x14ac:dyDescent="0.25">
      <c r="A34" s="42" t="s">
        <v>299</v>
      </c>
      <c r="B34" s="28" t="s">
        <v>324</v>
      </c>
      <c r="C34" s="29">
        <v>77994493.109999999</v>
      </c>
      <c r="D34" s="29">
        <v>51347136.310000002</v>
      </c>
      <c r="E34" s="32">
        <f t="shared" si="0"/>
        <v>65.83430991414005</v>
      </c>
    </row>
    <row r="35" spans="1:5" ht="45" x14ac:dyDescent="0.25">
      <c r="A35" s="42" t="s">
        <v>301</v>
      </c>
      <c r="B35" s="28" t="s">
        <v>325</v>
      </c>
      <c r="C35" s="29">
        <v>77994493.109999999</v>
      </c>
      <c r="D35" s="29">
        <v>51347136.310000002</v>
      </c>
      <c r="E35" s="32">
        <f t="shared" si="0"/>
        <v>65.83430991414005</v>
      </c>
    </row>
    <row r="36" spans="1:5" ht="30" x14ac:dyDescent="0.25">
      <c r="A36" s="42" t="s">
        <v>303</v>
      </c>
      <c r="B36" s="28" t="s">
        <v>326</v>
      </c>
      <c r="C36" s="29">
        <v>1845920</v>
      </c>
      <c r="D36" s="29">
        <v>1243584.8999999999</v>
      </c>
      <c r="E36" s="32">
        <f t="shared" si="0"/>
        <v>67.369382205079305</v>
      </c>
    </row>
    <row r="37" spans="1:5" x14ac:dyDescent="0.25">
      <c r="A37" s="42" t="s">
        <v>305</v>
      </c>
      <c r="B37" s="28" t="s">
        <v>328</v>
      </c>
      <c r="C37" s="29">
        <v>76148573.109999999</v>
      </c>
      <c r="D37" s="29">
        <v>50103551.409999996</v>
      </c>
      <c r="E37" s="32">
        <f t="shared" si="0"/>
        <v>65.797098177562944</v>
      </c>
    </row>
    <row r="38" spans="1:5" ht="30" x14ac:dyDescent="0.25">
      <c r="A38" s="42" t="s">
        <v>307</v>
      </c>
      <c r="B38" s="28" t="s">
        <v>329</v>
      </c>
      <c r="C38" s="29">
        <v>754902.2</v>
      </c>
      <c r="D38" s="29">
        <v>354902.2</v>
      </c>
      <c r="E38" s="32">
        <f t="shared" si="0"/>
        <v>47.013003803671523</v>
      </c>
    </row>
    <row r="39" spans="1:5" ht="30" x14ac:dyDescent="0.25">
      <c r="A39" s="42" t="s">
        <v>330</v>
      </c>
      <c r="B39" s="28" t="s">
        <v>331</v>
      </c>
      <c r="C39" s="29">
        <v>354902.2</v>
      </c>
      <c r="D39" s="29">
        <v>354902.2</v>
      </c>
      <c r="E39" s="32">
        <f t="shared" si="0"/>
        <v>100</v>
      </c>
    </row>
    <row r="40" spans="1:5" ht="45" x14ac:dyDescent="0.25">
      <c r="A40" s="42" t="s">
        <v>332</v>
      </c>
      <c r="B40" s="28" t="s">
        <v>333</v>
      </c>
      <c r="C40" s="29">
        <v>354902.2</v>
      </c>
      <c r="D40" s="29">
        <v>354902.2</v>
      </c>
      <c r="E40" s="32">
        <f t="shared" si="0"/>
        <v>100</v>
      </c>
    </row>
    <row r="41" spans="1:5" x14ac:dyDescent="0.25">
      <c r="A41" s="42" t="s">
        <v>309</v>
      </c>
      <c r="B41" s="28" t="s">
        <v>334</v>
      </c>
      <c r="C41" s="29">
        <v>400000</v>
      </c>
      <c r="D41" s="6">
        <v>0</v>
      </c>
      <c r="E41" s="32">
        <f t="shared" si="0"/>
        <v>0</v>
      </c>
    </row>
    <row r="42" spans="1:5" x14ac:dyDescent="0.25">
      <c r="A42" s="42" t="s">
        <v>311</v>
      </c>
      <c r="B42" s="28" t="s">
        <v>338</v>
      </c>
      <c r="C42" s="29">
        <v>841976.83</v>
      </c>
      <c r="D42" s="29">
        <v>440279.32</v>
      </c>
      <c r="E42" s="32">
        <f t="shared" si="0"/>
        <v>52.291144401206388</v>
      </c>
    </row>
    <row r="43" spans="1:5" x14ac:dyDescent="0.25">
      <c r="A43" s="42" t="s">
        <v>339</v>
      </c>
      <c r="B43" s="28" t="s">
        <v>340</v>
      </c>
      <c r="C43" s="29">
        <v>264029.83</v>
      </c>
      <c r="D43" s="29">
        <v>264029.83</v>
      </c>
      <c r="E43" s="32">
        <f t="shared" si="0"/>
        <v>100</v>
      </c>
    </row>
    <row r="44" spans="1:5" ht="45" x14ac:dyDescent="0.25">
      <c r="A44" s="42" t="s">
        <v>341</v>
      </c>
      <c r="B44" s="28" t="s">
        <v>342</v>
      </c>
      <c r="C44" s="29">
        <v>264029.83</v>
      </c>
      <c r="D44" s="29">
        <v>264029.83</v>
      </c>
      <c r="E44" s="32">
        <f t="shared" si="0"/>
        <v>100</v>
      </c>
    </row>
    <row r="45" spans="1:5" x14ac:dyDescent="0.25">
      <c r="A45" s="42" t="s">
        <v>313</v>
      </c>
      <c r="B45" s="28" t="s">
        <v>343</v>
      </c>
      <c r="C45" s="29">
        <v>577947</v>
      </c>
      <c r="D45" s="29">
        <v>176249.49</v>
      </c>
      <c r="E45" s="32">
        <f t="shared" si="0"/>
        <v>30.495787676032577</v>
      </c>
    </row>
    <row r="46" spans="1:5" ht="30" x14ac:dyDescent="0.25">
      <c r="A46" s="42" t="s">
        <v>344</v>
      </c>
      <c r="B46" s="28" t="s">
        <v>345</v>
      </c>
      <c r="C46" s="29">
        <v>48672</v>
      </c>
      <c r="D46" s="29">
        <v>39365</v>
      </c>
      <c r="E46" s="32">
        <f t="shared" si="0"/>
        <v>80.878122945430647</v>
      </c>
    </row>
    <row r="47" spans="1:5" x14ac:dyDescent="0.25">
      <c r="A47" s="42" t="s">
        <v>346</v>
      </c>
      <c r="B47" s="28" t="s">
        <v>347</v>
      </c>
      <c r="C47" s="29">
        <v>129275</v>
      </c>
      <c r="D47" s="6">
        <v>0</v>
      </c>
      <c r="E47" s="32">
        <f t="shared" si="0"/>
        <v>0</v>
      </c>
    </row>
    <row r="48" spans="1:5" x14ac:dyDescent="0.25">
      <c r="A48" s="42" t="s">
        <v>315</v>
      </c>
      <c r="B48" s="28" t="s">
        <v>348</v>
      </c>
      <c r="C48" s="29">
        <v>400000</v>
      </c>
      <c r="D48" s="29">
        <v>136884.49</v>
      </c>
      <c r="E48" s="32">
        <f t="shared" si="0"/>
        <v>34.221122499999993</v>
      </c>
    </row>
    <row r="49" spans="1:5" x14ac:dyDescent="0.25">
      <c r="A49" s="42" t="s">
        <v>349</v>
      </c>
      <c r="B49" s="28" t="s">
        <v>350</v>
      </c>
      <c r="C49" s="29">
        <v>536300</v>
      </c>
      <c r="D49" s="29">
        <v>536300</v>
      </c>
      <c r="E49" s="32">
        <f t="shared" si="0"/>
        <v>100</v>
      </c>
    </row>
    <row r="50" spans="1:5" ht="30" x14ac:dyDescent="0.25">
      <c r="A50" s="42" t="s">
        <v>299</v>
      </c>
      <c r="B50" s="28" t="s">
        <v>351</v>
      </c>
      <c r="C50" s="29">
        <v>536300</v>
      </c>
      <c r="D50" s="29">
        <v>536300</v>
      </c>
      <c r="E50" s="32">
        <f t="shared" si="0"/>
        <v>100</v>
      </c>
    </row>
    <row r="51" spans="1:5" ht="45" x14ac:dyDescent="0.25">
      <c r="A51" s="42" t="s">
        <v>301</v>
      </c>
      <c r="B51" s="28" t="s">
        <v>352</v>
      </c>
      <c r="C51" s="29">
        <v>536300</v>
      </c>
      <c r="D51" s="29">
        <v>536300</v>
      </c>
      <c r="E51" s="32">
        <f t="shared" si="0"/>
        <v>100</v>
      </c>
    </row>
    <row r="52" spans="1:5" x14ac:dyDescent="0.25">
      <c r="A52" s="42" t="s">
        <v>305</v>
      </c>
      <c r="B52" s="28" t="s">
        <v>353</v>
      </c>
      <c r="C52" s="29">
        <v>536300</v>
      </c>
      <c r="D52" s="29">
        <v>536300</v>
      </c>
      <c r="E52" s="32">
        <f t="shared" si="0"/>
        <v>100</v>
      </c>
    </row>
    <row r="53" spans="1:5" ht="45" x14ac:dyDescent="0.25">
      <c r="A53" s="42" t="s">
        <v>354</v>
      </c>
      <c r="B53" s="28" t="s">
        <v>355</v>
      </c>
      <c r="C53" s="29">
        <v>36526410.130000003</v>
      </c>
      <c r="D53" s="29">
        <v>24434393.23</v>
      </c>
      <c r="E53" s="32">
        <f t="shared" si="0"/>
        <v>66.895140100098303</v>
      </c>
    </row>
    <row r="54" spans="1:5" ht="75" x14ac:dyDescent="0.25">
      <c r="A54" s="42" t="s">
        <v>280</v>
      </c>
      <c r="B54" s="28" t="s">
        <v>356</v>
      </c>
      <c r="C54" s="29">
        <v>33891331.130000003</v>
      </c>
      <c r="D54" s="29">
        <v>23122377.73</v>
      </c>
      <c r="E54" s="32">
        <f t="shared" si="0"/>
        <v>68.225050356704585</v>
      </c>
    </row>
    <row r="55" spans="1:5" ht="30" x14ac:dyDescent="0.25">
      <c r="A55" s="42" t="s">
        <v>282</v>
      </c>
      <c r="B55" s="28" t="s">
        <v>357</v>
      </c>
      <c r="C55" s="29">
        <v>33891331.130000003</v>
      </c>
      <c r="D55" s="29">
        <v>23122377.73</v>
      </c>
      <c r="E55" s="32">
        <f t="shared" si="0"/>
        <v>68.225050356704585</v>
      </c>
    </row>
    <row r="56" spans="1:5" ht="30" x14ac:dyDescent="0.25">
      <c r="A56" s="42" t="s">
        <v>284</v>
      </c>
      <c r="B56" s="28" t="s">
        <v>358</v>
      </c>
      <c r="C56" s="29">
        <v>24249334.760000002</v>
      </c>
      <c r="D56" s="29">
        <v>16452429.380000001</v>
      </c>
      <c r="E56" s="32">
        <f t="shared" si="0"/>
        <v>67.846930824423154</v>
      </c>
    </row>
    <row r="57" spans="1:5" ht="45" x14ac:dyDescent="0.25">
      <c r="A57" s="42" t="s">
        <v>286</v>
      </c>
      <c r="B57" s="28" t="s">
        <v>359</v>
      </c>
      <c r="C57" s="29">
        <v>2318699</v>
      </c>
      <c r="D57" s="29">
        <v>1752444.16</v>
      </c>
      <c r="E57" s="32">
        <f t="shared" si="0"/>
        <v>75.578768956212087</v>
      </c>
    </row>
    <row r="58" spans="1:5" ht="60" x14ac:dyDescent="0.25">
      <c r="A58" s="42" t="s">
        <v>288</v>
      </c>
      <c r="B58" s="28" t="s">
        <v>360</v>
      </c>
      <c r="C58" s="29">
        <v>7323297.3700000001</v>
      </c>
      <c r="D58" s="29">
        <v>4917504.1900000004</v>
      </c>
      <c r="E58" s="32">
        <f t="shared" si="0"/>
        <v>67.148771127943434</v>
      </c>
    </row>
    <row r="59" spans="1:5" ht="30" x14ac:dyDescent="0.25">
      <c r="A59" s="42" t="s">
        <v>299</v>
      </c>
      <c r="B59" s="28" t="s">
        <v>361</v>
      </c>
      <c r="C59" s="29">
        <v>2630992.35</v>
      </c>
      <c r="D59" s="29">
        <v>1308865.4099999999</v>
      </c>
      <c r="E59" s="32">
        <f t="shared" si="0"/>
        <v>49.747974751807995</v>
      </c>
    </row>
    <row r="60" spans="1:5" ht="45" x14ac:dyDescent="0.25">
      <c r="A60" s="42" t="s">
        <v>301</v>
      </c>
      <c r="B60" s="28" t="s">
        <v>362</v>
      </c>
      <c r="C60" s="29">
        <v>2630992.35</v>
      </c>
      <c r="D60" s="29">
        <v>1308865.4099999999</v>
      </c>
      <c r="E60" s="32">
        <f t="shared" si="0"/>
        <v>49.747974751807995</v>
      </c>
    </row>
    <row r="61" spans="1:5" ht="30" x14ac:dyDescent="0.25">
      <c r="A61" s="42" t="s">
        <v>303</v>
      </c>
      <c r="B61" s="28" t="s">
        <v>363</v>
      </c>
      <c r="C61" s="29">
        <v>501907</v>
      </c>
      <c r="D61" s="29">
        <v>284408.74</v>
      </c>
      <c r="E61" s="32">
        <f t="shared" si="0"/>
        <v>56.665625305086401</v>
      </c>
    </row>
    <row r="62" spans="1:5" x14ac:dyDescent="0.25">
      <c r="A62" s="42" t="s">
        <v>305</v>
      </c>
      <c r="B62" s="28" t="s">
        <v>364</v>
      </c>
      <c r="C62" s="29">
        <v>2129085.35</v>
      </c>
      <c r="D62" s="29">
        <v>1024456.67</v>
      </c>
      <c r="E62" s="32">
        <f t="shared" si="0"/>
        <v>48.117219443551193</v>
      </c>
    </row>
    <row r="63" spans="1:5" x14ac:dyDescent="0.25">
      <c r="A63" s="42" t="s">
        <v>311</v>
      </c>
      <c r="B63" s="28" t="s">
        <v>365</v>
      </c>
      <c r="C63" s="29">
        <v>4086.65</v>
      </c>
      <c r="D63" s="29">
        <v>3150.09</v>
      </c>
      <c r="E63" s="32">
        <f t="shared" si="0"/>
        <v>77.082451396620712</v>
      </c>
    </row>
    <row r="64" spans="1:5" x14ac:dyDescent="0.25">
      <c r="A64" s="42" t="s">
        <v>313</v>
      </c>
      <c r="B64" s="28" t="s">
        <v>366</v>
      </c>
      <c r="C64" s="29">
        <v>4086.65</v>
      </c>
      <c r="D64" s="29">
        <v>3150.09</v>
      </c>
      <c r="E64" s="32">
        <f t="shared" si="0"/>
        <v>77.082451396620712</v>
      </c>
    </row>
    <row r="65" spans="1:5" x14ac:dyDescent="0.25">
      <c r="A65" s="42" t="s">
        <v>315</v>
      </c>
      <c r="B65" s="28" t="s">
        <v>367</v>
      </c>
      <c r="C65" s="29">
        <v>4086.65</v>
      </c>
      <c r="D65" s="29">
        <v>3150.09</v>
      </c>
      <c r="E65" s="32">
        <f t="shared" si="0"/>
        <v>77.082451396620712</v>
      </c>
    </row>
    <row r="66" spans="1:5" ht="15" customHeight="1" x14ac:dyDescent="0.25">
      <c r="A66" s="42" t="s">
        <v>368</v>
      </c>
      <c r="B66" s="28" t="s">
        <v>369</v>
      </c>
      <c r="C66" s="29">
        <v>10068269.49</v>
      </c>
      <c r="D66" s="29">
        <v>5903127.4400000004</v>
      </c>
      <c r="E66" s="32">
        <f t="shared" si="0"/>
        <v>58.631003529088098</v>
      </c>
    </row>
    <row r="67" spans="1:5" ht="75" x14ac:dyDescent="0.25">
      <c r="A67" s="42" t="s">
        <v>280</v>
      </c>
      <c r="B67" s="28" t="s">
        <v>370</v>
      </c>
      <c r="C67" s="29">
        <v>6469401.4900000002</v>
      </c>
      <c r="D67" s="29">
        <v>3978616.85</v>
      </c>
      <c r="E67" s="32">
        <f t="shared" si="0"/>
        <v>61.498994244674712</v>
      </c>
    </row>
    <row r="68" spans="1:5" ht="30" x14ac:dyDescent="0.25">
      <c r="A68" s="42" t="s">
        <v>282</v>
      </c>
      <c r="B68" s="28" t="s">
        <v>371</v>
      </c>
      <c r="C68" s="29">
        <v>6469401.4900000002</v>
      </c>
      <c r="D68" s="29">
        <v>3978616.85</v>
      </c>
      <c r="E68" s="32">
        <f t="shared" si="0"/>
        <v>61.498994244674712</v>
      </c>
    </row>
    <row r="69" spans="1:5" ht="30" x14ac:dyDescent="0.25">
      <c r="A69" s="42" t="s">
        <v>284</v>
      </c>
      <c r="B69" s="28" t="s">
        <v>372</v>
      </c>
      <c r="C69" s="29">
        <v>4698972.4000000004</v>
      </c>
      <c r="D69" s="29">
        <v>2998953.38</v>
      </c>
      <c r="E69" s="32">
        <f t="shared" ref="E69:E132" si="1">D69/C69*100</f>
        <v>63.821472541528436</v>
      </c>
    </row>
    <row r="70" spans="1:5" ht="45" x14ac:dyDescent="0.25">
      <c r="A70" s="42" t="s">
        <v>286</v>
      </c>
      <c r="B70" s="28" t="s">
        <v>373</v>
      </c>
      <c r="C70" s="29">
        <v>351340</v>
      </c>
      <c r="D70" s="29">
        <v>112787.4</v>
      </c>
      <c r="E70" s="32">
        <f t="shared" si="1"/>
        <v>32.1020663744521</v>
      </c>
    </row>
    <row r="71" spans="1:5" ht="60" x14ac:dyDescent="0.25">
      <c r="A71" s="42" t="s">
        <v>288</v>
      </c>
      <c r="B71" s="28" t="s">
        <v>374</v>
      </c>
      <c r="C71" s="29">
        <v>1419089.09</v>
      </c>
      <c r="D71" s="29">
        <v>866876.07</v>
      </c>
      <c r="E71" s="32">
        <f t="shared" si="1"/>
        <v>61.086796883203434</v>
      </c>
    </row>
    <row r="72" spans="1:5" ht="30" x14ac:dyDescent="0.25">
      <c r="A72" s="42" t="s">
        <v>299</v>
      </c>
      <c r="B72" s="28" t="s">
        <v>375</v>
      </c>
      <c r="C72" s="29">
        <v>3596022</v>
      </c>
      <c r="D72" s="29">
        <v>1921664.59</v>
      </c>
      <c r="E72" s="32">
        <f t="shared" si="1"/>
        <v>53.438621621336026</v>
      </c>
    </row>
    <row r="73" spans="1:5" ht="45" x14ac:dyDescent="0.25">
      <c r="A73" s="42" t="s">
        <v>301</v>
      </c>
      <c r="B73" s="28" t="s">
        <v>376</v>
      </c>
      <c r="C73" s="29">
        <v>3596022</v>
      </c>
      <c r="D73" s="29">
        <v>1921664.59</v>
      </c>
      <c r="E73" s="32">
        <f t="shared" si="1"/>
        <v>53.438621621336026</v>
      </c>
    </row>
    <row r="74" spans="1:5" ht="30" x14ac:dyDescent="0.25">
      <c r="A74" s="42" t="s">
        <v>303</v>
      </c>
      <c r="B74" s="28" t="s">
        <v>377</v>
      </c>
      <c r="C74" s="29">
        <v>237821</v>
      </c>
      <c r="D74" s="29">
        <v>119610.61</v>
      </c>
      <c r="E74" s="32">
        <f t="shared" si="1"/>
        <v>50.294385272957385</v>
      </c>
    </row>
    <row r="75" spans="1:5" x14ac:dyDescent="0.25">
      <c r="A75" s="42" t="s">
        <v>305</v>
      </c>
      <c r="B75" s="28" t="s">
        <v>378</v>
      </c>
      <c r="C75" s="29">
        <v>3358201</v>
      </c>
      <c r="D75" s="29">
        <v>1802053.98</v>
      </c>
      <c r="E75" s="32">
        <f t="shared" si="1"/>
        <v>53.661290077633829</v>
      </c>
    </row>
    <row r="76" spans="1:5" x14ac:dyDescent="0.25">
      <c r="A76" s="42" t="s">
        <v>311</v>
      </c>
      <c r="B76" s="28" t="s">
        <v>379</v>
      </c>
      <c r="C76" s="29">
        <v>2846</v>
      </c>
      <c r="D76" s="29">
        <v>2846</v>
      </c>
      <c r="E76" s="32">
        <f t="shared" si="1"/>
        <v>100</v>
      </c>
    </row>
    <row r="77" spans="1:5" x14ac:dyDescent="0.25">
      <c r="A77" s="42" t="s">
        <v>313</v>
      </c>
      <c r="B77" s="28" t="s">
        <v>380</v>
      </c>
      <c r="C77" s="29">
        <v>2846</v>
      </c>
      <c r="D77" s="29">
        <v>2846</v>
      </c>
      <c r="E77" s="32">
        <f t="shared" si="1"/>
        <v>100</v>
      </c>
    </row>
    <row r="78" spans="1:5" x14ac:dyDescent="0.25">
      <c r="A78" s="42" t="s">
        <v>315</v>
      </c>
      <c r="B78" s="28" t="s">
        <v>381</v>
      </c>
      <c r="C78" s="29">
        <v>2846</v>
      </c>
      <c r="D78" s="29">
        <v>2846</v>
      </c>
      <c r="E78" s="32">
        <f t="shared" si="1"/>
        <v>100</v>
      </c>
    </row>
    <row r="79" spans="1:5" x14ac:dyDescent="0.25">
      <c r="A79" s="42" t="s">
        <v>382</v>
      </c>
      <c r="B79" s="28" t="s">
        <v>383</v>
      </c>
      <c r="C79" s="29">
        <v>8620787.6799999997</v>
      </c>
      <c r="D79" s="6">
        <v>0</v>
      </c>
      <c r="E79" s="32">
        <f t="shared" si="1"/>
        <v>0</v>
      </c>
    </row>
    <row r="80" spans="1:5" x14ac:dyDescent="0.25">
      <c r="A80" s="42" t="s">
        <v>311</v>
      </c>
      <c r="B80" s="28" t="s">
        <v>384</v>
      </c>
      <c r="C80" s="29">
        <v>8620787.6799999997</v>
      </c>
      <c r="D80" s="6">
        <v>0</v>
      </c>
      <c r="E80" s="32">
        <f t="shared" si="1"/>
        <v>0</v>
      </c>
    </row>
    <row r="81" spans="1:5" x14ac:dyDescent="0.25">
      <c r="A81" s="42" t="s">
        <v>385</v>
      </c>
      <c r="B81" s="28" t="s">
        <v>386</v>
      </c>
      <c r="C81" s="29">
        <v>8620787.6799999997</v>
      </c>
      <c r="D81" s="6">
        <v>0</v>
      </c>
      <c r="E81" s="32">
        <f t="shared" si="1"/>
        <v>0</v>
      </c>
    </row>
    <row r="82" spans="1:5" x14ac:dyDescent="0.25">
      <c r="A82" s="42" t="s">
        <v>387</v>
      </c>
      <c r="B82" s="28" t="s">
        <v>388</v>
      </c>
      <c r="C82" s="29">
        <v>179506224.06</v>
      </c>
      <c r="D82" s="29">
        <v>123554271.88</v>
      </c>
      <c r="E82" s="32">
        <f t="shared" si="1"/>
        <v>68.830076799287994</v>
      </c>
    </row>
    <row r="83" spans="1:5" ht="75" x14ac:dyDescent="0.25">
      <c r="A83" s="42" t="s">
        <v>280</v>
      </c>
      <c r="B83" s="28" t="s">
        <v>389</v>
      </c>
      <c r="C83" s="29">
        <v>158603212.86000001</v>
      </c>
      <c r="D83" s="29">
        <v>109808173.2</v>
      </c>
      <c r="E83" s="32">
        <f t="shared" si="1"/>
        <v>69.234520045270671</v>
      </c>
    </row>
    <row r="84" spans="1:5" ht="30" x14ac:dyDescent="0.25">
      <c r="A84" s="42" t="s">
        <v>390</v>
      </c>
      <c r="B84" s="28" t="s">
        <v>391</v>
      </c>
      <c r="C84" s="29">
        <v>104282042.33</v>
      </c>
      <c r="D84" s="29">
        <v>72551514.569999993</v>
      </c>
      <c r="E84" s="32">
        <f t="shared" si="1"/>
        <v>69.572395159284568</v>
      </c>
    </row>
    <row r="85" spans="1:5" x14ac:dyDescent="0.25">
      <c r="A85" s="42" t="s">
        <v>392</v>
      </c>
      <c r="B85" s="28" t="s">
        <v>393</v>
      </c>
      <c r="C85" s="29">
        <v>76377554.200000003</v>
      </c>
      <c r="D85" s="29">
        <v>52937934.899999999</v>
      </c>
      <c r="E85" s="32">
        <f t="shared" si="1"/>
        <v>69.310853763892837</v>
      </c>
    </row>
    <row r="86" spans="1:5" ht="30" x14ac:dyDescent="0.25">
      <c r="A86" s="42" t="s">
        <v>394</v>
      </c>
      <c r="B86" s="28" t="s">
        <v>395</v>
      </c>
      <c r="C86" s="29">
        <v>4869338</v>
      </c>
      <c r="D86" s="29">
        <v>3979785.61</v>
      </c>
      <c r="E86" s="32">
        <f t="shared" si="1"/>
        <v>81.731553858039845</v>
      </c>
    </row>
    <row r="87" spans="1:5" ht="60" x14ac:dyDescent="0.25">
      <c r="A87" s="42" t="s">
        <v>396</v>
      </c>
      <c r="B87" s="28" t="s">
        <v>397</v>
      </c>
      <c r="C87" s="29">
        <v>23035150.129999999</v>
      </c>
      <c r="D87" s="29">
        <v>15633794.060000001</v>
      </c>
      <c r="E87" s="32">
        <f t="shared" si="1"/>
        <v>67.869295280342939</v>
      </c>
    </row>
    <row r="88" spans="1:5" ht="30" x14ac:dyDescent="0.25">
      <c r="A88" s="42" t="s">
        <v>282</v>
      </c>
      <c r="B88" s="28" t="s">
        <v>398</v>
      </c>
      <c r="C88" s="29">
        <v>54321170.530000001</v>
      </c>
      <c r="D88" s="29">
        <v>37256658.630000003</v>
      </c>
      <c r="E88" s="32">
        <f t="shared" si="1"/>
        <v>68.585890669318758</v>
      </c>
    </row>
    <row r="89" spans="1:5" ht="30" x14ac:dyDescent="0.25">
      <c r="A89" s="42" t="s">
        <v>284</v>
      </c>
      <c r="B89" s="28" t="s">
        <v>399</v>
      </c>
      <c r="C89" s="29">
        <v>38015796.450000003</v>
      </c>
      <c r="D89" s="29">
        <v>25928138.899999999</v>
      </c>
      <c r="E89" s="32">
        <f t="shared" si="1"/>
        <v>68.203592509502712</v>
      </c>
    </row>
    <row r="90" spans="1:5" ht="45" x14ac:dyDescent="0.25">
      <c r="A90" s="42" t="s">
        <v>286</v>
      </c>
      <c r="B90" s="28" t="s">
        <v>400</v>
      </c>
      <c r="C90" s="29">
        <v>4821034</v>
      </c>
      <c r="D90" s="29">
        <v>3288201.55</v>
      </c>
      <c r="E90" s="32">
        <f t="shared" si="1"/>
        <v>68.205317572952183</v>
      </c>
    </row>
    <row r="91" spans="1:5" ht="60" x14ac:dyDescent="0.25">
      <c r="A91" s="42" t="s">
        <v>288</v>
      </c>
      <c r="B91" s="28" t="s">
        <v>401</v>
      </c>
      <c r="C91" s="29">
        <v>11484340.08</v>
      </c>
      <c r="D91" s="29">
        <v>8040318.1799999997</v>
      </c>
      <c r="E91" s="32">
        <f t="shared" si="1"/>
        <v>70.011146691852403</v>
      </c>
    </row>
    <row r="92" spans="1:5" ht="30" x14ac:dyDescent="0.25">
      <c r="A92" s="42" t="s">
        <v>299</v>
      </c>
      <c r="B92" s="28" t="s">
        <v>402</v>
      </c>
      <c r="C92" s="29">
        <v>19498698.199999999</v>
      </c>
      <c r="D92" s="29">
        <v>12578300.41</v>
      </c>
      <c r="E92" s="32">
        <f t="shared" si="1"/>
        <v>64.508411182034706</v>
      </c>
    </row>
    <row r="93" spans="1:5" ht="45" x14ac:dyDescent="0.25">
      <c r="A93" s="42" t="s">
        <v>301</v>
      </c>
      <c r="B93" s="28" t="s">
        <v>403</v>
      </c>
      <c r="C93" s="29">
        <v>19498698.199999999</v>
      </c>
      <c r="D93" s="29">
        <v>12578300.41</v>
      </c>
      <c r="E93" s="32">
        <f t="shared" si="1"/>
        <v>64.508411182034706</v>
      </c>
    </row>
    <row r="94" spans="1:5" ht="30" x14ac:dyDescent="0.25">
      <c r="A94" s="42" t="s">
        <v>303</v>
      </c>
      <c r="B94" s="28" t="s">
        <v>404</v>
      </c>
      <c r="C94" s="29">
        <v>4497215.46</v>
      </c>
      <c r="D94" s="29">
        <v>3305204.74</v>
      </c>
      <c r="E94" s="32">
        <f t="shared" si="1"/>
        <v>73.494471621335222</v>
      </c>
    </row>
    <row r="95" spans="1:5" x14ac:dyDescent="0.25">
      <c r="A95" s="42" t="s">
        <v>305</v>
      </c>
      <c r="B95" s="28" t="s">
        <v>405</v>
      </c>
      <c r="C95" s="29">
        <v>15001482.74</v>
      </c>
      <c r="D95" s="29">
        <v>9273095.6699999999</v>
      </c>
      <c r="E95" s="32">
        <f t="shared" si="1"/>
        <v>61.814527475168767</v>
      </c>
    </row>
    <row r="96" spans="1:5" ht="30" x14ac:dyDescent="0.25">
      <c r="A96" s="42" t="s">
        <v>307</v>
      </c>
      <c r="B96" s="28" t="s">
        <v>406</v>
      </c>
      <c r="C96" s="29">
        <v>163320</v>
      </c>
      <c r="D96" s="29">
        <v>163320</v>
      </c>
      <c r="E96" s="32">
        <f t="shared" si="1"/>
        <v>100</v>
      </c>
    </row>
    <row r="97" spans="1:5" ht="30" x14ac:dyDescent="0.25">
      <c r="A97" s="42" t="s">
        <v>330</v>
      </c>
      <c r="B97" s="28" t="s">
        <v>407</v>
      </c>
      <c r="C97" s="29">
        <v>163320</v>
      </c>
      <c r="D97" s="29">
        <v>163320</v>
      </c>
      <c r="E97" s="32">
        <f t="shared" si="1"/>
        <v>100</v>
      </c>
    </row>
    <row r="98" spans="1:5" ht="45" x14ac:dyDescent="0.25">
      <c r="A98" s="42" t="s">
        <v>332</v>
      </c>
      <c r="B98" s="28" t="s">
        <v>408</v>
      </c>
      <c r="C98" s="29">
        <v>163320</v>
      </c>
      <c r="D98" s="29">
        <v>163320</v>
      </c>
      <c r="E98" s="32">
        <f t="shared" si="1"/>
        <v>100</v>
      </c>
    </row>
    <row r="99" spans="1:5" ht="30" x14ac:dyDescent="0.25">
      <c r="A99" s="42" t="s">
        <v>335</v>
      </c>
      <c r="B99" s="28" t="s">
        <v>409</v>
      </c>
      <c r="C99" s="29">
        <v>150000</v>
      </c>
      <c r="D99" s="29">
        <v>150000</v>
      </c>
      <c r="E99" s="32">
        <f t="shared" si="1"/>
        <v>100</v>
      </c>
    </row>
    <row r="100" spans="1:5" x14ac:dyDescent="0.25">
      <c r="A100" s="42" t="s">
        <v>336</v>
      </c>
      <c r="B100" s="28" t="s">
        <v>410</v>
      </c>
      <c r="C100" s="29">
        <v>150000</v>
      </c>
      <c r="D100" s="29">
        <v>150000</v>
      </c>
      <c r="E100" s="32">
        <f t="shared" si="1"/>
        <v>100</v>
      </c>
    </row>
    <row r="101" spans="1:5" ht="45" x14ac:dyDescent="0.25">
      <c r="A101" s="42" t="s">
        <v>337</v>
      </c>
      <c r="B101" s="28" t="s">
        <v>411</v>
      </c>
      <c r="C101" s="29">
        <v>150000</v>
      </c>
      <c r="D101" s="29">
        <v>150000</v>
      </c>
      <c r="E101" s="32">
        <f t="shared" si="1"/>
        <v>100</v>
      </c>
    </row>
    <row r="102" spans="1:5" ht="45" x14ac:dyDescent="0.25">
      <c r="A102" s="42" t="s">
        <v>412</v>
      </c>
      <c r="B102" s="28" t="s">
        <v>413</v>
      </c>
      <c r="C102" s="29">
        <v>500000</v>
      </c>
      <c r="D102" s="29">
        <v>500000</v>
      </c>
      <c r="E102" s="32">
        <f t="shared" si="1"/>
        <v>100</v>
      </c>
    </row>
    <row r="103" spans="1:5" x14ac:dyDescent="0.25">
      <c r="A103" s="42" t="s">
        <v>414</v>
      </c>
      <c r="B103" s="28" t="s">
        <v>415</v>
      </c>
      <c r="C103" s="29">
        <v>500000</v>
      </c>
      <c r="D103" s="29">
        <v>500000</v>
      </c>
      <c r="E103" s="32">
        <f t="shared" si="1"/>
        <v>100</v>
      </c>
    </row>
    <row r="104" spans="1:5" x14ac:dyDescent="0.25">
      <c r="A104" s="42" t="s">
        <v>416</v>
      </c>
      <c r="B104" s="28" t="s">
        <v>417</v>
      </c>
      <c r="C104" s="29">
        <v>500000</v>
      </c>
      <c r="D104" s="29">
        <v>500000</v>
      </c>
      <c r="E104" s="32">
        <f t="shared" si="1"/>
        <v>100</v>
      </c>
    </row>
    <row r="105" spans="1:5" x14ac:dyDescent="0.25">
      <c r="A105" s="42" t="s">
        <v>311</v>
      </c>
      <c r="B105" s="28" t="s">
        <v>418</v>
      </c>
      <c r="C105" s="29">
        <v>590993</v>
      </c>
      <c r="D105" s="29">
        <v>354478.27</v>
      </c>
      <c r="E105" s="32">
        <f t="shared" si="1"/>
        <v>59.980113131627618</v>
      </c>
    </row>
    <row r="106" spans="1:5" x14ac:dyDescent="0.25">
      <c r="A106" s="42" t="s">
        <v>339</v>
      </c>
      <c r="B106" s="28" t="s">
        <v>419</v>
      </c>
      <c r="C106" s="29">
        <v>272678</v>
      </c>
      <c r="D106" s="29">
        <v>272677.38</v>
      </c>
      <c r="E106" s="32">
        <f t="shared" si="1"/>
        <v>99.999772625587696</v>
      </c>
    </row>
    <row r="107" spans="1:5" ht="45" x14ac:dyDescent="0.25">
      <c r="A107" s="42" t="s">
        <v>341</v>
      </c>
      <c r="B107" s="28" t="s">
        <v>420</v>
      </c>
      <c r="C107" s="29">
        <v>272678</v>
      </c>
      <c r="D107" s="29">
        <v>272677.38</v>
      </c>
      <c r="E107" s="32">
        <f t="shared" si="1"/>
        <v>99.999772625587696</v>
      </c>
    </row>
    <row r="108" spans="1:5" x14ac:dyDescent="0.25">
      <c r="A108" s="42" t="s">
        <v>313</v>
      </c>
      <c r="B108" s="28" t="s">
        <v>421</v>
      </c>
      <c r="C108" s="29">
        <v>318315</v>
      </c>
      <c r="D108" s="29">
        <v>81800.89</v>
      </c>
      <c r="E108" s="32">
        <f t="shared" si="1"/>
        <v>25.698094654665976</v>
      </c>
    </row>
    <row r="109" spans="1:5" ht="30" x14ac:dyDescent="0.25">
      <c r="A109" s="42" t="s">
        <v>344</v>
      </c>
      <c r="B109" s="28" t="s">
        <v>422</v>
      </c>
      <c r="C109" s="29">
        <v>210</v>
      </c>
      <c r="D109" s="29">
        <v>204</v>
      </c>
      <c r="E109" s="32">
        <f t="shared" si="1"/>
        <v>97.142857142857139</v>
      </c>
    </row>
    <row r="110" spans="1:5" x14ac:dyDescent="0.25">
      <c r="A110" s="42" t="s">
        <v>346</v>
      </c>
      <c r="B110" s="28" t="s">
        <v>423</v>
      </c>
      <c r="C110" s="29">
        <v>15797.38</v>
      </c>
      <c r="D110" s="29">
        <v>7800</v>
      </c>
      <c r="E110" s="32">
        <f t="shared" si="1"/>
        <v>49.375276153387468</v>
      </c>
    </row>
    <row r="111" spans="1:5" x14ac:dyDescent="0.25">
      <c r="A111" s="42" t="s">
        <v>315</v>
      </c>
      <c r="B111" s="28" t="s">
        <v>424</v>
      </c>
      <c r="C111" s="29">
        <v>302307.62</v>
      </c>
      <c r="D111" s="29">
        <v>73796.89</v>
      </c>
      <c r="E111" s="32">
        <f t="shared" si="1"/>
        <v>24.411190826086354</v>
      </c>
    </row>
    <row r="112" spans="1:5" ht="30" x14ac:dyDescent="0.25">
      <c r="A112" s="42" t="s">
        <v>425</v>
      </c>
      <c r="B112" s="28" t="s">
        <v>426</v>
      </c>
      <c r="C112" s="29">
        <v>39429274.979999997</v>
      </c>
      <c r="D112" s="29">
        <v>26158145.370000001</v>
      </c>
      <c r="E112" s="32">
        <f t="shared" si="1"/>
        <v>66.341938529857302</v>
      </c>
    </row>
    <row r="113" spans="1:5" ht="45" x14ac:dyDescent="0.25">
      <c r="A113" s="42" t="s">
        <v>427</v>
      </c>
      <c r="B113" s="28" t="s">
        <v>428</v>
      </c>
      <c r="C113" s="29">
        <v>39159274.979999997</v>
      </c>
      <c r="D113" s="29">
        <v>25958200.370000001</v>
      </c>
      <c r="E113" s="32">
        <f t="shared" si="1"/>
        <v>66.288766539364573</v>
      </c>
    </row>
    <row r="114" spans="1:5" ht="75" x14ac:dyDescent="0.25">
      <c r="A114" s="42" t="s">
        <v>280</v>
      </c>
      <c r="B114" s="28" t="s">
        <v>429</v>
      </c>
      <c r="C114" s="29">
        <v>27425235.98</v>
      </c>
      <c r="D114" s="29">
        <v>19093327.469999999</v>
      </c>
      <c r="E114" s="32">
        <f t="shared" si="1"/>
        <v>69.619555813207626</v>
      </c>
    </row>
    <row r="115" spans="1:5" ht="30" x14ac:dyDescent="0.25">
      <c r="A115" s="42" t="s">
        <v>390</v>
      </c>
      <c r="B115" s="28" t="s">
        <v>430</v>
      </c>
      <c r="C115" s="29">
        <v>27425235.98</v>
      </c>
      <c r="D115" s="29">
        <v>19093327.469999999</v>
      </c>
      <c r="E115" s="32">
        <f t="shared" si="1"/>
        <v>69.619555813207626</v>
      </c>
    </row>
    <row r="116" spans="1:5" x14ac:dyDescent="0.25">
      <c r="A116" s="42" t="s">
        <v>392</v>
      </c>
      <c r="B116" s="28" t="s">
        <v>431</v>
      </c>
      <c r="C116" s="29">
        <v>20105889.120000001</v>
      </c>
      <c r="D116" s="29">
        <v>14082805.35</v>
      </c>
      <c r="E116" s="32">
        <f t="shared" si="1"/>
        <v>70.043186182656115</v>
      </c>
    </row>
    <row r="117" spans="1:5" ht="30" x14ac:dyDescent="0.25">
      <c r="A117" s="42" t="s">
        <v>394</v>
      </c>
      <c r="B117" s="28" t="s">
        <v>432</v>
      </c>
      <c r="C117" s="29">
        <v>1301785</v>
      </c>
      <c r="D117" s="29">
        <v>884479.49</v>
      </c>
      <c r="E117" s="32">
        <f t="shared" si="1"/>
        <v>67.943592067814578</v>
      </c>
    </row>
    <row r="118" spans="1:5" ht="60" x14ac:dyDescent="0.25">
      <c r="A118" s="42" t="s">
        <v>396</v>
      </c>
      <c r="B118" s="28" t="s">
        <v>433</v>
      </c>
      <c r="C118" s="29">
        <v>6017561.8600000003</v>
      </c>
      <c r="D118" s="29">
        <v>4126042.63</v>
      </c>
      <c r="E118" s="32">
        <f t="shared" si="1"/>
        <v>68.566684082247221</v>
      </c>
    </row>
    <row r="119" spans="1:5" ht="30" x14ac:dyDescent="0.25">
      <c r="A119" s="42" t="s">
        <v>299</v>
      </c>
      <c r="B119" s="28" t="s">
        <v>434</v>
      </c>
      <c r="C119" s="29">
        <v>11719856.4</v>
      </c>
      <c r="D119" s="29">
        <v>6857569.2999999998</v>
      </c>
      <c r="E119" s="32">
        <f t="shared" si="1"/>
        <v>58.512400373779315</v>
      </c>
    </row>
    <row r="120" spans="1:5" ht="45" x14ac:dyDescent="0.25">
      <c r="A120" s="42" t="s">
        <v>301</v>
      </c>
      <c r="B120" s="28" t="s">
        <v>435</v>
      </c>
      <c r="C120" s="29">
        <v>11719856.4</v>
      </c>
      <c r="D120" s="29">
        <v>6857569.2999999998</v>
      </c>
      <c r="E120" s="32">
        <f t="shared" si="1"/>
        <v>58.512400373779315</v>
      </c>
    </row>
    <row r="121" spans="1:5" ht="30" x14ac:dyDescent="0.25">
      <c r="A121" s="42" t="s">
        <v>303</v>
      </c>
      <c r="B121" s="28" t="s">
        <v>436</v>
      </c>
      <c r="C121" s="29">
        <v>369145</v>
      </c>
      <c r="D121" s="29">
        <v>182447.85</v>
      </c>
      <c r="E121" s="32">
        <f t="shared" si="1"/>
        <v>49.424440260602204</v>
      </c>
    </row>
    <row r="122" spans="1:5" ht="45" x14ac:dyDescent="0.25">
      <c r="A122" s="42" t="s">
        <v>327</v>
      </c>
      <c r="B122" s="28" t="s">
        <v>437</v>
      </c>
      <c r="C122" s="29">
        <v>178861.28</v>
      </c>
      <c r="D122" s="6">
        <v>0</v>
      </c>
      <c r="E122" s="32">
        <f t="shared" si="1"/>
        <v>0</v>
      </c>
    </row>
    <row r="123" spans="1:5" x14ac:dyDescent="0.25">
      <c r="A123" s="42" t="s">
        <v>305</v>
      </c>
      <c r="B123" s="28" t="s">
        <v>438</v>
      </c>
      <c r="C123" s="29">
        <v>11171850.119999999</v>
      </c>
      <c r="D123" s="29">
        <v>6675121.4500000002</v>
      </c>
      <c r="E123" s="32">
        <f t="shared" si="1"/>
        <v>59.749471916474306</v>
      </c>
    </row>
    <row r="124" spans="1:5" x14ac:dyDescent="0.25">
      <c r="A124" s="42" t="s">
        <v>311</v>
      </c>
      <c r="B124" s="28" t="s">
        <v>439</v>
      </c>
      <c r="C124" s="29">
        <v>14182.6</v>
      </c>
      <c r="D124" s="29">
        <v>7303.6</v>
      </c>
      <c r="E124" s="32">
        <f t="shared" si="1"/>
        <v>51.496904657820139</v>
      </c>
    </row>
    <row r="125" spans="1:5" x14ac:dyDescent="0.25">
      <c r="A125" s="42" t="s">
        <v>313</v>
      </c>
      <c r="B125" s="28" t="s">
        <v>440</v>
      </c>
      <c r="C125" s="29">
        <v>14182.6</v>
      </c>
      <c r="D125" s="29">
        <v>7303.6</v>
      </c>
      <c r="E125" s="32">
        <f t="shared" si="1"/>
        <v>51.496904657820139</v>
      </c>
    </row>
    <row r="126" spans="1:5" ht="30" x14ac:dyDescent="0.25">
      <c r="A126" s="42" t="s">
        <v>344</v>
      </c>
      <c r="B126" s="28" t="s">
        <v>441</v>
      </c>
      <c r="C126" s="29">
        <v>5279</v>
      </c>
      <c r="D126" s="6">
        <v>0</v>
      </c>
      <c r="E126" s="32">
        <f t="shared" si="1"/>
        <v>0</v>
      </c>
    </row>
    <row r="127" spans="1:5" x14ac:dyDescent="0.25">
      <c r="A127" s="42" t="s">
        <v>346</v>
      </c>
      <c r="B127" s="28" t="s">
        <v>442</v>
      </c>
      <c r="C127" s="29">
        <v>1000</v>
      </c>
      <c r="D127" s="6">
        <v>0</v>
      </c>
      <c r="E127" s="32">
        <f t="shared" si="1"/>
        <v>0</v>
      </c>
    </row>
    <row r="128" spans="1:5" x14ac:dyDescent="0.25">
      <c r="A128" s="42" t="s">
        <v>315</v>
      </c>
      <c r="B128" s="28" t="s">
        <v>443</v>
      </c>
      <c r="C128" s="29">
        <v>7903.6</v>
      </c>
      <c r="D128" s="29">
        <v>7303.6</v>
      </c>
      <c r="E128" s="32">
        <f t="shared" si="1"/>
        <v>92.408522698517132</v>
      </c>
    </row>
    <row r="129" spans="1:5" ht="30" x14ac:dyDescent="0.25">
      <c r="A129" s="42" t="s">
        <v>445</v>
      </c>
      <c r="B129" s="28" t="s">
        <v>446</v>
      </c>
      <c r="C129" s="29">
        <v>270000</v>
      </c>
      <c r="D129" s="29">
        <v>199945</v>
      </c>
      <c r="E129" s="32">
        <f t="shared" si="1"/>
        <v>74.053703703703704</v>
      </c>
    </row>
    <row r="130" spans="1:5" ht="30" x14ac:dyDescent="0.25">
      <c r="A130" s="42" t="s">
        <v>299</v>
      </c>
      <c r="B130" s="28" t="s">
        <v>447</v>
      </c>
      <c r="C130" s="29">
        <v>220000</v>
      </c>
      <c r="D130" s="29">
        <v>149945</v>
      </c>
      <c r="E130" s="32">
        <f t="shared" si="1"/>
        <v>68.156818181818181</v>
      </c>
    </row>
    <row r="131" spans="1:5" ht="45" x14ac:dyDescent="0.25">
      <c r="A131" s="42" t="s">
        <v>301</v>
      </c>
      <c r="B131" s="28" t="s">
        <v>448</v>
      </c>
      <c r="C131" s="29">
        <v>220000</v>
      </c>
      <c r="D131" s="29">
        <v>149945</v>
      </c>
      <c r="E131" s="32">
        <f t="shared" si="1"/>
        <v>68.156818181818181</v>
      </c>
    </row>
    <row r="132" spans="1:5" x14ac:dyDescent="0.25">
      <c r="A132" s="42" t="s">
        <v>305</v>
      </c>
      <c r="B132" s="28" t="s">
        <v>449</v>
      </c>
      <c r="C132" s="29">
        <v>220000</v>
      </c>
      <c r="D132" s="29">
        <v>149945</v>
      </c>
      <c r="E132" s="32">
        <f t="shared" si="1"/>
        <v>68.156818181818181</v>
      </c>
    </row>
    <row r="133" spans="1:5" ht="45" x14ac:dyDescent="0.25">
      <c r="A133" s="42" t="s">
        <v>412</v>
      </c>
      <c r="B133" s="28" t="s">
        <v>450</v>
      </c>
      <c r="C133" s="29">
        <v>50000</v>
      </c>
      <c r="D133" s="29">
        <v>50000</v>
      </c>
      <c r="E133" s="32">
        <f t="shared" ref="E133:E196" si="2">D133/C133*100</f>
        <v>100</v>
      </c>
    </row>
    <row r="134" spans="1:5" x14ac:dyDescent="0.25">
      <c r="A134" s="42" t="s">
        <v>414</v>
      </c>
      <c r="B134" s="28" t="s">
        <v>451</v>
      </c>
      <c r="C134" s="29">
        <v>50000</v>
      </c>
      <c r="D134" s="29">
        <v>50000</v>
      </c>
      <c r="E134" s="32">
        <f t="shared" si="2"/>
        <v>100</v>
      </c>
    </row>
    <row r="135" spans="1:5" ht="75" x14ac:dyDescent="0.25">
      <c r="A135" s="42" t="s">
        <v>452</v>
      </c>
      <c r="B135" s="28" t="s">
        <v>453</v>
      </c>
      <c r="C135" s="29">
        <v>50000</v>
      </c>
      <c r="D135" s="29">
        <v>50000</v>
      </c>
      <c r="E135" s="32">
        <f t="shared" si="2"/>
        <v>100</v>
      </c>
    </row>
    <row r="136" spans="1:5" x14ac:dyDescent="0.25">
      <c r="A136" s="42" t="s">
        <v>454</v>
      </c>
      <c r="B136" s="28" t="s">
        <v>455</v>
      </c>
      <c r="C136" s="29">
        <v>825475514.74000001</v>
      </c>
      <c r="D136" s="29">
        <v>581555328.32000005</v>
      </c>
      <c r="E136" s="32">
        <f t="shared" si="2"/>
        <v>70.450948324393664</v>
      </c>
    </row>
    <row r="137" spans="1:5" x14ac:dyDescent="0.25">
      <c r="A137" s="42" t="s">
        <v>456</v>
      </c>
      <c r="B137" s="28" t="s">
        <v>457</v>
      </c>
      <c r="C137" s="29">
        <v>6951200</v>
      </c>
      <c r="D137" s="29">
        <v>991300.79</v>
      </c>
      <c r="E137" s="32">
        <f t="shared" si="2"/>
        <v>14.260858412935898</v>
      </c>
    </row>
    <row r="138" spans="1:5" ht="75" x14ac:dyDescent="0.25">
      <c r="A138" s="42" t="s">
        <v>280</v>
      </c>
      <c r="B138" s="28" t="s">
        <v>458</v>
      </c>
      <c r="C138" s="29">
        <v>920306</v>
      </c>
      <c r="D138" s="29">
        <v>698623.7</v>
      </c>
      <c r="E138" s="32">
        <f t="shared" si="2"/>
        <v>75.912109667871334</v>
      </c>
    </row>
    <row r="139" spans="1:5" ht="30" x14ac:dyDescent="0.25">
      <c r="A139" s="42" t="s">
        <v>282</v>
      </c>
      <c r="B139" s="28" t="s">
        <v>459</v>
      </c>
      <c r="C139" s="29">
        <v>920306</v>
      </c>
      <c r="D139" s="29">
        <v>698623.7</v>
      </c>
      <c r="E139" s="32">
        <f t="shared" si="2"/>
        <v>75.912109667871334</v>
      </c>
    </row>
    <row r="140" spans="1:5" ht="30" x14ac:dyDescent="0.25">
      <c r="A140" s="42" t="s">
        <v>284</v>
      </c>
      <c r="B140" s="28" t="s">
        <v>460</v>
      </c>
      <c r="C140" s="29">
        <v>532875</v>
      </c>
      <c r="D140" s="29">
        <v>447293.67</v>
      </c>
      <c r="E140" s="32">
        <f t="shared" si="2"/>
        <v>83.939698803659397</v>
      </c>
    </row>
    <row r="141" spans="1:5" ht="45" x14ac:dyDescent="0.25">
      <c r="A141" s="42" t="s">
        <v>286</v>
      </c>
      <c r="B141" s="28" t="s">
        <v>461</v>
      </c>
      <c r="C141" s="29">
        <v>226500</v>
      </c>
      <c r="D141" s="29">
        <v>117565</v>
      </c>
      <c r="E141" s="32">
        <f t="shared" si="2"/>
        <v>51.905077262693155</v>
      </c>
    </row>
    <row r="142" spans="1:5" ht="60" x14ac:dyDescent="0.25">
      <c r="A142" s="42" t="s">
        <v>288</v>
      </c>
      <c r="B142" s="28" t="s">
        <v>462</v>
      </c>
      <c r="C142" s="29">
        <v>160931</v>
      </c>
      <c r="D142" s="29">
        <v>133765.03</v>
      </c>
      <c r="E142" s="32">
        <f t="shared" si="2"/>
        <v>83.119492204733703</v>
      </c>
    </row>
    <row r="143" spans="1:5" ht="30" x14ac:dyDescent="0.25">
      <c r="A143" s="42" t="s">
        <v>299</v>
      </c>
      <c r="B143" s="28" t="s">
        <v>463</v>
      </c>
      <c r="C143" s="29">
        <v>530894</v>
      </c>
      <c r="D143" s="29">
        <v>292677.09000000003</v>
      </c>
      <c r="E143" s="32">
        <f t="shared" si="2"/>
        <v>55.129101101161439</v>
      </c>
    </row>
    <row r="144" spans="1:5" ht="45" x14ac:dyDescent="0.25">
      <c r="A144" s="42" t="s">
        <v>301</v>
      </c>
      <c r="B144" s="28" t="s">
        <v>464</v>
      </c>
      <c r="C144" s="29">
        <v>530894</v>
      </c>
      <c r="D144" s="29">
        <v>292677.09000000003</v>
      </c>
      <c r="E144" s="32">
        <f t="shared" si="2"/>
        <v>55.129101101161439</v>
      </c>
    </row>
    <row r="145" spans="1:5" ht="30" x14ac:dyDescent="0.25">
      <c r="A145" s="42" t="s">
        <v>303</v>
      </c>
      <c r="B145" s="28" t="s">
        <v>465</v>
      </c>
      <c r="C145" s="29">
        <v>57277.61</v>
      </c>
      <c r="D145" s="29">
        <v>57277.61</v>
      </c>
      <c r="E145" s="32">
        <f t="shared" si="2"/>
        <v>100</v>
      </c>
    </row>
    <row r="146" spans="1:5" x14ac:dyDescent="0.25">
      <c r="A146" s="42" t="s">
        <v>305</v>
      </c>
      <c r="B146" s="28" t="s">
        <v>466</v>
      </c>
      <c r="C146" s="29">
        <v>473616.39</v>
      </c>
      <c r="D146" s="29">
        <v>235399.48</v>
      </c>
      <c r="E146" s="32">
        <f t="shared" si="2"/>
        <v>49.7025620249333</v>
      </c>
    </row>
    <row r="147" spans="1:5" x14ac:dyDescent="0.25">
      <c r="A147" s="42" t="s">
        <v>311</v>
      </c>
      <c r="B147" s="28" t="s">
        <v>467</v>
      </c>
      <c r="C147" s="29">
        <v>5500000</v>
      </c>
      <c r="D147" s="6">
        <v>0</v>
      </c>
      <c r="E147" s="32">
        <f t="shared" si="2"/>
        <v>0</v>
      </c>
    </row>
    <row r="148" spans="1:5" ht="60" x14ac:dyDescent="0.25">
      <c r="A148" s="42" t="s">
        <v>468</v>
      </c>
      <c r="B148" s="28" t="s">
        <v>469</v>
      </c>
      <c r="C148" s="29">
        <v>5500000</v>
      </c>
      <c r="D148" s="6">
        <v>0</v>
      </c>
      <c r="E148" s="32">
        <f t="shared" si="2"/>
        <v>0</v>
      </c>
    </row>
    <row r="149" spans="1:5" ht="60" x14ac:dyDescent="0.25">
      <c r="A149" s="42" t="s">
        <v>470</v>
      </c>
      <c r="B149" s="28" t="s">
        <v>471</v>
      </c>
      <c r="C149" s="29">
        <v>5500000</v>
      </c>
      <c r="D149" s="6">
        <v>0</v>
      </c>
      <c r="E149" s="32">
        <f t="shared" si="2"/>
        <v>0</v>
      </c>
    </row>
    <row r="150" spans="1:5" x14ac:dyDescent="0.25">
      <c r="A150" s="42" t="s">
        <v>472</v>
      </c>
      <c r="B150" s="28" t="s">
        <v>473</v>
      </c>
      <c r="C150" s="29">
        <v>224272100</v>
      </c>
      <c r="D150" s="29">
        <v>188753163.71000001</v>
      </c>
      <c r="E150" s="32">
        <f t="shared" si="2"/>
        <v>84.162570248372404</v>
      </c>
    </row>
    <row r="151" spans="1:5" ht="30" x14ac:dyDescent="0.25">
      <c r="A151" s="42" t="s">
        <v>299</v>
      </c>
      <c r="B151" s="28" t="s">
        <v>474</v>
      </c>
      <c r="C151" s="29">
        <v>3500000</v>
      </c>
      <c r="D151" s="29">
        <v>3184900.17</v>
      </c>
      <c r="E151" s="32">
        <f t="shared" si="2"/>
        <v>90.997147714285703</v>
      </c>
    </row>
    <row r="152" spans="1:5" ht="45" x14ac:dyDescent="0.25">
      <c r="A152" s="42" t="s">
        <v>301</v>
      </c>
      <c r="B152" s="28" t="s">
        <v>475</v>
      </c>
      <c r="C152" s="29">
        <v>3500000</v>
      </c>
      <c r="D152" s="29">
        <v>3184900.17</v>
      </c>
      <c r="E152" s="32">
        <f t="shared" si="2"/>
        <v>90.997147714285703</v>
      </c>
    </row>
    <row r="153" spans="1:5" x14ac:dyDescent="0.25">
      <c r="A153" s="42" t="s">
        <v>305</v>
      </c>
      <c r="B153" s="28" t="s">
        <v>476</v>
      </c>
      <c r="C153" s="29">
        <v>3500000</v>
      </c>
      <c r="D153" s="29">
        <v>3184900.17</v>
      </c>
      <c r="E153" s="32">
        <f t="shared" si="2"/>
        <v>90.997147714285703</v>
      </c>
    </row>
    <row r="154" spans="1:5" x14ac:dyDescent="0.25">
      <c r="A154" s="42" t="s">
        <v>311</v>
      </c>
      <c r="B154" s="28" t="s">
        <v>477</v>
      </c>
      <c r="C154" s="29">
        <v>220772100</v>
      </c>
      <c r="D154" s="29">
        <v>185568263.53999999</v>
      </c>
      <c r="E154" s="32">
        <f t="shared" si="2"/>
        <v>84.054218599179876</v>
      </c>
    </row>
    <row r="155" spans="1:5" ht="60" x14ac:dyDescent="0.25">
      <c r="A155" s="42" t="s">
        <v>468</v>
      </c>
      <c r="B155" s="28" t="s">
        <v>478</v>
      </c>
      <c r="C155" s="29">
        <v>220772100</v>
      </c>
      <c r="D155" s="29">
        <v>185568263.53999999</v>
      </c>
      <c r="E155" s="32">
        <f t="shared" si="2"/>
        <v>84.054218599179876</v>
      </c>
    </row>
    <row r="156" spans="1:5" ht="60" x14ac:dyDescent="0.25">
      <c r="A156" s="42" t="s">
        <v>470</v>
      </c>
      <c r="B156" s="28" t="s">
        <v>479</v>
      </c>
      <c r="C156" s="29">
        <v>220772100</v>
      </c>
      <c r="D156" s="29">
        <v>185568263.53999999</v>
      </c>
      <c r="E156" s="32">
        <f t="shared" si="2"/>
        <v>84.054218599179876</v>
      </c>
    </row>
    <row r="157" spans="1:5" x14ac:dyDescent="0.25">
      <c r="A157" s="42" t="s">
        <v>480</v>
      </c>
      <c r="B157" s="28" t="s">
        <v>481</v>
      </c>
      <c r="C157" s="29">
        <v>360122916.44</v>
      </c>
      <c r="D157" s="29">
        <v>239343273.16999999</v>
      </c>
      <c r="E157" s="32">
        <f t="shared" si="2"/>
        <v>66.461550277341743</v>
      </c>
    </row>
    <row r="158" spans="1:5" ht="75" x14ac:dyDescent="0.25">
      <c r="A158" s="42" t="s">
        <v>280</v>
      </c>
      <c r="B158" s="28" t="s">
        <v>482</v>
      </c>
      <c r="C158" s="29">
        <v>8104911.5999999996</v>
      </c>
      <c r="D158" s="29">
        <v>6016297.4199999999</v>
      </c>
      <c r="E158" s="32">
        <f t="shared" si="2"/>
        <v>74.230265756384071</v>
      </c>
    </row>
    <row r="159" spans="1:5" ht="30" x14ac:dyDescent="0.25">
      <c r="A159" s="42" t="s">
        <v>390</v>
      </c>
      <c r="B159" s="28" t="s">
        <v>483</v>
      </c>
      <c r="C159" s="29">
        <v>8104911.5999999996</v>
      </c>
      <c r="D159" s="29">
        <v>6016297.4199999999</v>
      </c>
      <c r="E159" s="32">
        <f t="shared" si="2"/>
        <v>74.230265756384071</v>
      </c>
    </row>
    <row r="160" spans="1:5" x14ac:dyDescent="0.25">
      <c r="A160" s="42" t="s">
        <v>392</v>
      </c>
      <c r="B160" s="28" t="s">
        <v>484</v>
      </c>
      <c r="C160" s="29">
        <v>5597692.4699999997</v>
      </c>
      <c r="D160" s="29">
        <v>4114209.83</v>
      </c>
      <c r="E160" s="32">
        <f t="shared" si="2"/>
        <v>73.498318316868875</v>
      </c>
    </row>
    <row r="161" spans="1:5" ht="30" x14ac:dyDescent="0.25">
      <c r="A161" s="42" t="s">
        <v>394</v>
      </c>
      <c r="B161" s="28" t="s">
        <v>485</v>
      </c>
      <c r="C161" s="29">
        <v>816716</v>
      </c>
      <c r="D161" s="29">
        <v>379764</v>
      </c>
      <c r="E161" s="32">
        <f t="shared" si="2"/>
        <v>46.498905372246902</v>
      </c>
    </row>
    <row r="162" spans="1:5" ht="60" x14ac:dyDescent="0.25">
      <c r="A162" s="42" t="s">
        <v>396</v>
      </c>
      <c r="B162" s="28" t="s">
        <v>486</v>
      </c>
      <c r="C162" s="29">
        <v>1690503.13</v>
      </c>
      <c r="D162" s="29">
        <v>1522323.59</v>
      </c>
      <c r="E162" s="32">
        <f t="shared" si="2"/>
        <v>90.051509694631577</v>
      </c>
    </row>
    <row r="163" spans="1:5" ht="30" x14ac:dyDescent="0.25">
      <c r="A163" s="42" t="s">
        <v>299</v>
      </c>
      <c r="B163" s="28" t="s">
        <v>487</v>
      </c>
      <c r="C163" s="29">
        <v>351220314.83999997</v>
      </c>
      <c r="D163" s="29">
        <v>233245817.63999999</v>
      </c>
      <c r="E163" s="32">
        <f t="shared" si="2"/>
        <v>66.410115754909043</v>
      </c>
    </row>
    <row r="164" spans="1:5" ht="45" x14ac:dyDescent="0.25">
      <c r="A164" s="42" t="s">
        <v>301</v>
      </c>
      <c r="B164" s="28" t="s">
        <v>488</v>
      </c>
      <c r="C164" s="29">
        <v>351220314.83999997</v>
      </c>
      <c r="D164" s="29">
        <v>233245817.63999999</v>
      </c>
      <c r="E164" s="32">
        <f t="shared" si="2"/>
        <v>66.410115754909043</v>
      </c>
    </row>
    <row r="165" spans="1:5" ht="30" x14ac:dyDescent="0.25">
      <c r="A165" s="42" t="s">
        <v>303</v>
      </c>
      <c r="B165" s="28" t="s">
        <v>489</v>
      </c>
      <c r="C165" s="29">
        <v>361188</v>
      </c>
      <c r="D165" s="29">
        <v>206065.07</v>
      </c>
      <c r="E165" s="32">
        <f t="shared" si="2"/>
        <v>57.052025537947003</v>
      </c>
    </row>
    <row r="166" spans="1:5" x14ac:dyDescent="0.25">
      <c r="A166" s="42" t="s">
        <v>305</v>
      </c>
      <c r="B166" s="28" t="s">
        <v>490</v>
      </c>
      <c r="C166" s="29">
        <v>350859126.83999997</v>
      </c>
      <c r="D166" s="29">
        <v>233039752.56999999</v>
      </c>
      <c r="E166" s="32">
        <f t="shared" si="2"/>
        <v>66.419749336112204</v>
      </c>
    </row>
    <row r="167" spans="1:5" x14ac:dyDescent="0.25">
      <c r="A167" s="42" t="s">
        <v>311</v>
      </c>
      <c r="B167" s="28" t="s">
        <v>491</v>
      </c>
      <c r="C167" s="29">
        <v>797690</v>
      </c>
      <c r="D167" s="29">
        <v>81158.11</v>
      </c>
      <c r="E167" s="32">
        <f t="shared" si="2"/>
        <v>10.174141583823291</v>
      </c>
    </row>
    <row r="168" spans="1:5" x14ac:dyDescent="0.25">
      <c r="A168" s="42" t="s">
        <v>313</v>
      </c>
      <c r="B168" s="28" t="s">
        <v>492</v>
      </c>
      <c r="C168" s="29">
        <v>797690</v>
      </c>
      <c r="D168" s="29">
        <v>81158.11</v>
      </c>
      <c r="E168" s="32">
        <f t="shared" si="2"/>
        <v>10.174141583823291</v>
      </c>
    </row>
    <row r="169" spans="1:5" ht="30" x14ac:dyDescent="0.25">
      <c r="A169" s="42" t="s">
        <v>344</v>
      </c>
      <c r="B169" s="28" t="s">
        <v>493</v>
      </c>
      <c r="C169" s="29">
        <v>782690</v>
      </c>
      <c r="D169" s="29">
        <v>80000</v>
      </c>
      <c r="E169" s="32">
        <f t="shared" si="2"/>
        <v>10.221160357229554</v>
      </c>
    </row>
    <row r="170" spans="1:5" x14ac:dyDescent="0.25">
      <c r="A170" s="42" t="s">
        <v>315</v>
      </c>
      <c r="B170" s="28" t="s">
        <v>494</v>
      </c>
      <c r="C170" s="29">
        <v>15000</v>
      </c>
      <c r="D170" s="29">
        <v>1158.1099999999999</v>
      </c>
      <c r="E170" s="32">
        <f t="shared" si="2"/>
        <v>7.7207333333333326</v>
      </c>
    </row>
    <row r="171" spans="1:5" x14ac:dyDescent="0.25">
      <c r="A171" s="42" t="s">
        <v>495</v>
      </c>
      <c r="B171" s="28" t="s">
        <v>496</v>
      </c>
      <c r="C171" s="29">
        <v>76980494.299999997</v>
      </c>
      <c r="D171" s="29">
        <v>58836880.649999999</v>
      </c>
      <c r="E171" s="32">
        <f t="shared" si="2"/>
        <v>76.430894845527121</v>
      </c>
    </row>
    <row r="172" spans="1:5" ht="30" x14ac:dyDescent="0.25">
      <c r="A172" s="42" t="s">
        <v>299</v>
      </c>
      <c r="B172" s="28" t="s">
        <v>497</v>
      </c>
      <c r="C172" s="29">
        <v>18166531.300000001</v>
      </c>
      <c r="D172" s="29">
        <v>13379302.08</v>
      </c>
      <c r="E172" s="32">
        <f t="shared" si="2"/>
        <v>73.648083164891247</v>
      </c>
    </row>
    <row r="173" spans="1:5" ht="45" x14ac:dyDescent="0.25">
      <c r="A173" s="42" t="s">
        <v>301</v>
      </c>
      <c r="B173" s="28" t="s">
        <v>498</v>
      </c>
      <c r="C173" s="29">
        <v>18166531.300000001</v>
      </c>
      <c r="D173" s="29">
        <v>13379302.08</v>
      </c>
      <c r="E173" s="32">
        <f t="shared" si="2"/>
        <v>73.648083164891247</v>
      </c>
    </row>
    <row r="174" spans="1:5" ht="30" x14ac:dyDescent="0.25">
      <c r="A174" s="42" t="s">
        <v>303</v>
      </c>
      <c r="B174" s="28" t="s">
        <v>499</v>
      </c>
      <c r="C174" s="29">
        <v>18166531.300000001</v>
      </c>
      <c r="D174" s="29">
        <v>13379302.08</v>
      </c>
      <c r="E174" s="32">
        <f t="shared" si="2"/>
        <v>73.648083164891247</v>
      </c>
    </row>
    <row r="175" spans="1:5" ht="45" x14ac:dyDescent="0.25">
      <c r="A175" s="42" t="s">
        <v>412</v>
      </c>
      <c r="B175" s="28" t="s">
        <v>500</v>
      </c>
      <c r="C175" s="29">
        <v>58813963</v>
      </c>
      <c r="D175" s="29">
        <v>45457578.57</v>
      </c>
      <c r="E175" s="32">
        <f t="shared" si="2"/>
        <v>77.290453238119667</v>
      </c>
    </row>
    <row r="176" spans="1:5" x14ac:dyDescent="0.25">
      <c r="A176" s="42" t="s">
        <v>414</v>
      </c>
      <c r="B176" s="28" t="s">
        <v>501</v>
      </c>
      <c r="C176" s="29">
        <v>58813963</v>
      </c>
      <c r="D176" s="29">
        <v>45457578.57</v>
      </c>
      <c r="E176" s="32">
        <f t="shared" si="2"/>
        <v>77.290453238119667</v>
      </c>
    </row>
    <row r="177" spans="1:5" ht="75" x14ac:dyDescent="0.25">
      <c r="A177" s="42" t="s">
        <v>452</v>
      </c>
      <c r="B177" s="28" t="s">
        <v>502</v>
      </c>
      <c r="C177" s="29">
        <v>58813963</v>
      </c>
      <c r="D177" s="29">
        <v>45457578.57</v>
      </c>
      <c r="E177" s="32">
        <f t="shared" si="2"/>
        <v>77.290453238119667</v>
      </c>
    </row>
    <row r="178" spans="1:5" ht="30" x14ac:dyDescent="0.25">
      <c r="A178" s="42" t="s">
        <v>503</v>
      </c>
      <c r="B178" s="28" t="s">
        <v>504</v>
      </c>
      <c r="C178" s="29">
        <v>157148804</v>
      </c>
      <c r="D178" s="29">
        <v>93630710</v>
      </c>
      <c r="E178" s="32">
        <f t="shared" si="2"/>
        <v>59.58092433207446</v>
      </c>
    </row>
    <row r="179" spans="1:5" ht="75" x14ac:dyDescent="0.25">
      <c r="A179" s="42" t="s">
        <v>280</v>
      </c>
      <c r="B179" s="28" t="s">
        <v>505</v>
      </c>
      <c r="C179" s="29">
        <v>238900</v>
      </c>
      <c r="D179" s="29">
        <v>133000</v>
      </c>
      <c r="E179" s="32">
        <f t="shared" si="2"/>
        <v>55.671829217245708</v>
      </c>
    </row>
    <row r="180" spans="1:5" ht="30" x14ac:dyDescent="0.25">
      <c r="A180" s="42" t="s">
        <v>282</v>
      </c>
      <c r="B180" s="28" t="s">
        <v>506</v>
      </c>
      <c r="C180" s="29">
        <v>238900</v>
      </c>
      <c r="D180" s="29">
        <v>133000</v>
      </c>
      <c r="E180" s="32">
        <f t="shared" si="2"/>
        <v>55.671829217245708</v>
      </c>
    </row>
    <row r="181" spans="1:5" ht="30" x14ac:dyDescent="0.25">
      <c r="A181" s="42" t="s">
        <v>284</v>
      </c>
      <c r="B181" s="28" t="s">
        <v>507</v>
      </c>
      <c r="C181" s="29">
        <v>159863</v>
      </c>
      <c r="D181" s="29">
        <v>78023.61</v>
      </c>
      <c r="E181" s="32">
        <f t="shared" si="2"/>
        <v>48.806546855745232</v>
      </c>
    </row>
    <row r="182" spans="1:5" ht="45" x14ac:dyDescent="0.25">
      <c r="A182" s="42" t="s">
        <v>286</v>
      </c>
      <c r="B182" s="28" t="s">
        <v>508</v>
      </c>
      <c r="C182" s="29">
        <v>29771</v>
      </c>
      <c r="D182" s="29">
        <v>24982.43</v>
      </c>
      <c r="E182" s="32">
        <f t="shared" si="2"/>
        <v>83.915320278123005</v>
      </c>
    </row>
    <row r="183" spans="1:5" ht="60" x14ac:dyDescent="0.25">
      <c r="A183" s="42" t="s">
        <v>288</v>
      </c>
      <c r="B183" s="28" t="s">
        <v>509</v>
      </c>
      <c r="C183" s="29">
        <v>49266</v>
      </c>
      <c r="D183" s="29">
        <v>29993.96</v>
      </c>
      <c r="E183" s="32">
        <f t="shared" si="2"/>
        <v>60.881662810051552</v>
      </c>
    </row>
    <row r="184" spans="1:5" ht="30" x14ac:dyDescent="0.25">
      <c r="A184" s="42" t="s">
        <v>299</v>
      </c>
      <c r="B184" s="28" t="s">
        <v>510</v>
      </c>
      <c r="C184" s="29">
        <v>5650800</v>
      </c>
      <c r="D184" s="29">
        <v>1393752</v>
      </c>
      <c r="E184" s="32">
        <f t="shared" si="2"/>
        <v>24.664684646421744</v>
      </c>
    </row>
    <row r="185" spans="1:5" ht="45" x14ac:dyDescent="0.25">
      <c r="A185" s="42" t="s">
        <v>301</v>
      </c>
      <c r="B185" s="28" t="s">
        <v>511</v>
      </c>
      <c r="C185" s="29">
        <v>5650800</v>
      </c>
      <c r="D185" s="29">
        <v>1393752</v>
      </c>
      <c r="E185" s="32">
        <f t="shared" si="2"/>
        <v>24.664684646421744</v>
      </c>
    </row>
    <row r="186" spans="1:5" x14ac:dyDescent="0.25">
      <c r="A186" s="42" t="s">
        <v>305</v>
      </c>
      <c r="B186" s="28" t="s">
        <v>512</v>
      </c>
      <c r="C186" s="29">
        <v>5650800</v>
      </c>
      <c r="D186" s="29">
        <v>1393752</v>
      </c>
      <c r="E186" s="32">
        <f t="shared" si="2"/>
        <v>24.664684646421744</v>
      </c>
    </row>
    <row r="187" spans="1:5" x14ac:dyDescent="0.25">
      <c r="A187" s="42" t="s">
        <v>311</v>
      </c>
      <c r="B187" s="28" t="s">
        <v>513</v>
      </c>
      <c r="C187" s="29">
        <v>151259104</v>
      </c>
      <c r="D187" s="29">
        <v>92103958</v>
      </c>
      <c r="E187" s="32">
        <f t="shared" si="2"/>
        <v>60.891513677087495</v>
      </c>
    </row>
    <row r="188" spans="1:5" ht="60" x14ac:dyDescent="0.25">
      <c r="A188" s="42" t="s">
        <v>468</v>
      </c>
      <c r="B188" s="28" t="s">
        <v>514</v>
      </c>
      <c r="C188" s="29">
        <v>151259104</v>
      </c>
      <c r="D188" s="29">
        <v>92103958</v>
      </c>
      <c r="E188" s="32">
        <f t="shared" si="2"/>
        <v>60.891513677087495</v>
      </c>
    </row>
    <row r="189" spans="1:5" ht="60" x14ac:dyDescent="0.25">
      <c r="A189" s="42" t="s">
        <v>470</v>
      </c>
      <c r="B189" s="28" t="s">
        <v>515</v>
      </c>
      <c r="C189" s="29">
        <v>141759104</v>
      </c>
      <c r="D189" s="29">
        <v>87053815</v>
      </c>
      <c r="E189" s="32">
        <f t="shared" si="2"/>
        <v>61.409682019434882</v>
      </c>
    </row>
    <row r="190" spans="1:5" ht="120" x14ac:dyDescent="0.25">
      <c r="A190" s="42" t="s">
        <v>516</v>
      </c>
      <c r="B190" s="28" t="s">
        <v>517</v>
      </c>
      <c r="C190" s="29">
        <v>9500000</v>
      </c>
      <c r="D190" s="29">
        <v>5050143</v>
      </c>
      <c r="E190" s="32">
        <f t="shared" si="2"/>
        <v>53.159399999999998</v>
      </c>
    </row>
    <row r="191" spans="1:5" x14ac:dyDescent="0.25">
      <c r="A191" s="42" t="s">
        <v>518</v>
      </c>
      <c r="B191" s="28" t="s">
        <v>519</v>
      </c>
      <c r="C191" s="29">
        <v>1923270200</v>
      </c>
      <c r="D191" s="29">
        <v>1700678728.73</v>
      </c>
      <c r="E191" s="32">
        <f t="shared" si="2"/>
        <v>88.426406686382393</v>
      </c>
    </row>
    <row r="192" spans="1:5" x14ac:dyDescent="0.25">
      <c r="A192" s="42" t="s">
        <v>520</v>
      </c>
      <c r="B192" s="28" t="s">
        <v>521</v>
      </c>
      <c r="C192" s="29">
        <v>4200000</v>
      </c>
      <c r="D192" s="29">
        <v>360426</v>
      </c>
      <c r="E192" s="32">
        <f t="shared" si="2"/>
        <v>8.5815714285714293</v>
      </c>
    </row>
    <row r="193" spans="1:5" ht="30" x14ac:dyDescent="0.25">
      <c r="A193" s="42" t="s">
        <v>299</v>
      </c>
      <c r="B193" s="28" t="s">
        <v>522</v>
      </c>
      <c r="C193" s="29">
        <v>450000</v>
      </c>
      <c r="D193" s="29">
        <v>360426</v>
      </c>
      <c r="E193" s="32">
        <f t="shared" si="2"/>
        <v>80.094666666666669</v>
      </c>
    </row>
    <row r="194" spans="1:5" ht="45" x14ac:dyDescent="0.25">
      <c r="A194" s="42" t="s">
        <v>301</v>
      </c>
      <c r="B194" s="28" t="s">
        <v>523</v>
      </c>
      <c r="C194" s="29">
        <v>450000</v>
      </c>
      <c r="D194" s="29">
        <v>360426</v>
      </c>
      <c r="E194" s="32">
        <f t="shared" si="2"/>
        <v>80.094666666666669</v>
      </c>
    </row>
    <row r="195" spans="1:5" x14ac:dyDescent="0.25">
      <c r="A195" s="42" t="s">
        <v>305</v>
      </c>
      <c r="B195" s="28" t="s">
        <v>524</v>
      </c>
      <c r="C195" s="29">
        <v>450000</v>
      </c>
      <c r="D195" s="29">
        <v>360426</v>
      </c>
      <c r="E195" s="32">
        <f t="shared" si="2"/>
        <v>80.094666666666669</v>
      </c>
    </row>
    <row r="196" spans="1:5" ht="30" x14ac:dyDescent="0.25">
      <c r="A196" s="42" t="s">
        <v>335</v>
      </c>
      <c r="B196" s="28" t="s">
        <v>525</v>
      </c>
      <c r="C196" s="29">
        <v>3750000</v>
      </c>
      <c r="D196" s="6">
        <v>0</v>
      </c>
      <c r="E196" s="32">
        <f t="shared" si="2"/>
        <v>0</v>
      </c>
    </row>
    <row r="197" spans="1:5" x14ac:dyDescent="0.25">
      <c r="A197" s="42" t="s">
        <v>336</v>
      </c>
      <c r="B197" s="28" t="s">
        <v>526</v>
      </c>
      <c r="C197" s="29">
        <v>3750000</v>
      </c>
      <c r="D197" s="6">
        <v>0</v>
      </c>
      <c r="E197" s="32">
        <f t="shared" ref="E197:E260" si="3">D197/C197*100</f>
        <v>0</v>
      </c>
    </row>
    <row r="198" spans="1:5" ht="45" x14ac:dyDescent="0.25">
      <c r="A198" s="42" t="s">
        <v>527</v>
      </c>
      <c r="B198" s="28" t="s">
        <v>528</v>
      </c>
      <c r="C198" s="29">
        <v>3750000</v>
      </c>
      <c r="D198" s="6">
        <v>0</v>
      </c>
      <c r="E198" s="32">
        <f t="shared" si="3"/>
        <v>0</v>
      </c>
    </row>
    <row r="199" spans="1:5" x14ac:dyDescent="0.25">
      <c r="A199" s="42" t="s">
        <v>529</v>
      </c>
      <c r="B199" s="28" t="s">
        <v>530</v>
      </c>
      <c r="C199" s="29">
        <v>1903905903</v>
      </c>
      <c r="D199" s="29">
        <v>1692260529</v>
      </c>
      <c r="E199" s="32">
        <f t="shared" si="3"/>
        <v>88.883622154513588</v>
      </c>
    </row>
    <row r="200" spans="1:5" ht="30" x14ac:dyDescent="0.25">
      <c r="A200" s="42" t="s">
        <v>299</v>
      </c>
      <c r="B200" s="28" t="s">
        <v>531</v>
      </c>
      <c r="C200" s="29">
        <v>2835703</v>
      </c>
      <c r="D200" s="29">
        <v>99000</v>
      </c>
      <c r="E200" s="32">
        <f t="shared" si="3"/>
        <v>3.4911977735327007</v>
      </c>
    </row>
    <row r="201" spans="1:5" ht="45" x14ac:dyDescent="0.25">
      <c r="A201" s="42" t="s">
        <v>301</v>
      </c>
      <c r="B201" s="28" t="s">
        <v>532</v>
      </c>
      <c r="C201" s="29">
        <v>2835703</v>
      </c>
      <c r="D201" s="29">
        <v>99000</v>
      </c>
      <c r="E201" s="32">
        <f t="shared" si="3"/>
        <v>3.4911977735327007</v>
      </c>
    </row>
    <row r="202" spans="1:5" x14ac:dyDescent="0.25">
      <c r="A202" s="42" t="s">
        <v>305</v>
      </c>
      <c r="B202" s="28" t="s">
        <v>533</v>
      </c>
      <c r="C202" s="29">
        <v>2835703</v>
      </c>
      <c r="D202" s="29">
        <v>99000</v>
      </c>
      <c r="E202" s="32">
        <f t="shared" si="3"/>
        <v>3.4911977735327007</v>
      </c>
    </row>
    <row r="203" spans="1:5" x14ac:dyDescent="0.25">
      <c r="A203" s="42" t="s">
        <v>311</v>
      </c>
      <c r="B203" s="28" t="s">
        <v>534</v>
      </c>
      <c r="C203" s="29">
        <v>1901070200</v>
      </c>
      <c r="D203" s="29">
        <v>1692161529</v>
      </c>
      <c r="E203" s="32">
        <f t="shared" si="3"/>
        <v>89.010996490292683</v>
      </c>
    </row>
    <row r="204" spans="1:5" ht="60" x14ac:dyDescent="0.25">
      <c r="A204" s="42" t="s">
        <v>468</v>
      </c>
      <c r="B204" s="28" t="s">
        <v>535</v>
      </c>
      <c r="C204" s="29">
        <v>1901070200</v>
      </c>
      <c r="D204" s="29">
        <v>1692161529</v>
      </c>
      <c r="E204" s="32">
        <f t="shared" si="3"/>
        <v>89.010996490292683</v>
      </c>
    </row>
    <row r="205" spans="1:5" ht="60" x14ac:dyDescent="0.25">
      <c r="A205" s="42" t="s">
        <v>470</v>
      </c>
      <c r="B205" s="28" t="s">
        <v>536</v>
      </c>
      <c r="C205" s="29">
        <v>1901070200</v>
      </c>
      <c r="D205" s="29">
        <v>1692161529</v>
      </c>
      <c r="E205" s="32">
        <f t="shared" si="3"/>
        <v>89.010996490292683</v>
      </c>
    </row>
    <row r="206" spans="1:5" ht="30" x14ac:dyDescent="0.25">
      <c r="A206" s="42" t="s">
        <v>537</v>
      </c>
      <c r="B206" s="28" t="s">
        <v>538</v>
      </c>
      <c r="C206" s="29">
        <v>15164297</v>
      </c>
      <c r="D206" s="29">
        <v>8057773.7300000004</v>
      </c>
      <c r="E206" s="32">
        <f t="shared" si="3"/>
        <v>53.136480576712529</v>
      </c>
    </row>
    <row r="207" spans="1:5" x14ac:dyDescent="0.25">
      <c r="A207" s="42" t="s">
        <v>311</v>
      </c>
      <c r="B207" s="28" t="s">
        <v>539</v>
      </c>
      <c r="C207" s="29">
        <v>15164297</v>
      </c>
      <c r="D207" s="29">
        <v>8057773.7300000004</v>
      </c>
      <c r="E207" s="32">
        <f t="shared" si="3"/>
        <v>53.136480576712529</v>
      </c>
    </row>
    <row r="208" spans="1:5" ht="60" x14ac:dyDescent="0.25">
      <c r="A208" s="42" t="s">
        <v>468</v>
      </c>
      <c r="B208" s="28" t="s">
        <v>540</v>
      </c>
      <c r="C208" s="29">
        <v>15164297</v>
      </c>
      <c r="D208" s="29">
        <v>8057773.7300000004</v>
      </c>
      <c r="E208" s="32">
        <f t="shared" si="3"/>
        <v>53.136480576712529</v>
      </c>
    </row>
    <row r="209" spans="1:5" ht="60" x14ac:dyDescent="0.25">
      <c r="A209" s="42" t="s">
        <v>470</v>
      </c>
      <c r="B209" s="28" t="s">
        <v>541</v>
      </c>
      <c r="C209" s="29">
        <v>15164297</v>
      </c>
      <c r="D209" s="29">
        <v>8057773.7300000004</v>
      </c>
      <c r="E209" s="32">
        <f t="shared" si="3"/>
        <v>53.136480576712529</v>
      </c>
    </row>
    <row r="210" spans="1:5" x14ac:dyDescent="0.25">
      <c r="A210" s="42" t="s">
        <v>542</v>
      </c>
      <c r="B210" s="28" t="s">
        <v>543</v>
      </c>
      <c r="C210" s="29">
        <v>4370100</v>
      </c>
      <c r="D210" s="29">
        <v>2681990.65</v>
      </c>
      <c r="E210" s="32">
        <f t="shared" si="3"/>
        <v>61.371379373469715</v>
      </c>
    </row>
    <row r="211" spans="1:5" ht="30" x14ac:dyDescent="0.25">
      <c r="A211" s="42" t="s">
        <v>544</v>
      </c>
      <c r="B211" s="28" t="s">
        <v>545</v>
      </c>
      <c r="C211" s="29">
        <v>4370100</v>
      </c>
      <c r="D211" s="29">
        <v>2681990.65</v>
      </c>
      <c r="E211" s="32">
        <f t="shared" si="3"/>
        <v>61.371379373469715</v>
      </c>
    </row>
    <row r="212" spans="1:5" ht="75" x14ac:dyDescent="0.25">
      <c r="A212" s="42" t="s">
        <v>280</v>
      </c>
      <c r="B212" s="28" t="s">
        <v>546</v>
      </c>
      <c r="C212" s="29">
        <v>4150763</v>
      </c>
      <c r="D212" s="29">
        <v>2608241.34</v>
      </c>
      <c r="E212" s="32">
        <f t="shared" si="3"/>
        <v>62.837635875620933</v>
      </c>
    </row>
    <row r="213" spans="1:5" ht="30" x14ac:dyDescent="0.25">
      <c r="A213" s="42" t="s">
        <v>282</v>
      </c>
      <c r="B213" s="28" t="s">
        <v>547</v>
      </c>
      <c r="C213" s="29">
        <v>4150763</v>
      </c>
      <c r="D213" s="29">
        <v>2608241.34</v>
      </c>
      <c r="E213" s="32">
        <f t="shared" si="3"/>
        <v>62.837635875620933</v>
      </c>
    </row>
    <row r="214" spans="1:5" ht="30" x14ac:dyDescent="0.25">
      <c r="A214" s="42" t="s">
        <v>284</v>
      </c>
      <c r="B214" s="28" t="s">
        <v>548</v>
      </c>
      <c r="C214" s="29">
        <v>2799654</v>
      </c>
      <c r="D214" s="29">
        <v>1571880.47</v>
      </c>
      <c r="E214" s="32">
        <f t="shared" si="3"/>
        <v>56.145526197165793</v>
      </c>
    </row>
    <row r="215" spans="1:5" ht="45" x14ac:dyDescent="0.25">
      <c r="A215" s="42" t="s">
        <v>286</v>
      </c>
      <c r="B215" s="28" t="s">
        <v>549</v>
      </c>
      <c r="C215" s="29">
        <v>499626</v>
      </c>
      <c r="D215" s="29">
        <v>371886.76</v>
      </c>
      <c r="E215" s="32">
        <f t="shared" si="3"/>
        <v>74.433027904872844</v>
      </c>
    </row>
    <row r="216" spans="1:5" ht="60" x14ac:dyDescent="0.25">
      <c r="A216" s="42" t="s">
        <v>288</v>
      </c>
      <c r="B216" s="28" t="s">
        <v>550</v>
      </c>
      <c r="C216" s="29">
        <v>851483</v>
      </c>
      <c r="D216" s="29">
        <v>664474.11</v>
      </c>
      <c r="E216" s="32">
        <f t="shared" si="3"/>
        <v>78.037272617304168</v>
      </c>
    </row>
    <row r="217" spans="1:5" ht="30" x14ac:dyDescent="0.25">
      <c r="A217" s="42" t="s">
        <v>299</v>
      </c>
      <c r="B217" s="28" t="s">
        <v>551</v>
      </c>
      <c r="C217" s="29">
        <v>219337</v>
      </c>
      <c r="D217" s="29">
        <v>73749.31</v>
      </c>
      <c r="E217" s="32">
        <f t="shared" si="3"/>
        <v>33.623743372071289</v>
      </c>
    </row>
    <row r="218" spans="1:5" ht="45" x14ac:dyDescent="0.25">
      <c r="A218" s="42" t="s">
        <v>301</v>
      </c>
      <c r="B218" s="28" t="s">
        <v>552</v>
      </c>
      <c r="C218" s="29">
        <v>219337</v>
      </c>
      <c r="D218" s="29">
        <v>73749.31</v>
      </c>
      <c r="E218" s="32">
        <f t="shared" si="3"/>
        <v>33.623743372071289</v>
      </c>
    </row>
    <row r="219" spans="1:5" ht="30" x14ac:dyDescent="0.25">
      <c r="A219" s="42" t="s">
        <v>303</v>
      </c>
      <c r="B219" s="28" t="s">
        <v>553</v>
      </c>
      <c r="C219" s="29">
        <v>135900</v>
      </c>
      <c r="D219" s="29">
        <v>46449.31</v>
      </c>
      <c r="E219" s="32">
        <f t="shared" si="3"/>
        <v>34.179036055923476</v>
      </c>
    </row>
    <row r="220" spans="1:5" x14ac:dyDescent="0.25">
      <c r="A220" s="42" t="s">
        <v>305</v>
      </c>
      <c r="B220" s="28" t="s">
        <v>554</v>
      </c>
      <c r="C220" s="29">
        <v>83437</v>
      </c>
      <c r="D220" s="29">
        <v>27300</v>
      </c>
      <c r="E220" s="32">
        <f t="shared" si="3"/>
        <v>32.719297194290306</v>
      </c>
    </row>
    <row r="221" spans="1:5" x14ac:dyDescent="0.25">
      <c r="A221" s="42" t="s">
        <v>555</v>
      </c>
      <c r="B221" s="28" t="s">
        <v>556</v>
      </c>
      <c r="C221" s="29">
        <v>1831203273.8099999</v>
      </c>
      <c r="D221" s="29">
        <v>1218086816.9100001</v>
      </c>
      <c r="E221" s="32">
        <f t="shared" si="3"/>
        <v>66.518383531264107</v>
      </c>
    </row>
    <row r="222" spans="1:5" x14ac:dyDescent="0.25">
      <c r="A222" s="42" t="s">
        <v>557</v>
      </c>
      <c r="B222" s="28" t="s">
        <v>558</v>
      </c>
      <c r="C222" s="29">
        <v>528752848.24000001</v>
      </c>
      <c r="D222" s="29">
        <v>354897178.47000003</v>
      </c>
      <c r="E222" s="32">
        <f t="shared" si="3"/>
        <v>67.119672196812985</v>
      </c>
    </row>
    <row r="223" spans="1:5" ht="75" x14ac:dyDescent="0.25">
      <c r="A223" s="42" t="s">
        <v>280</v>
      </c>
      <c r="B223" s="28" t="s">
        <v>559</v>
      </c>
      <c r="C223" s="29">
        <v>242929972.78999999</v>
      </c>
      <c r="D223" s="29">
        <v>163858101.22999999</v>
      </c>
      <c r="E223" s="32">
        <f t="shared" si="3"/>
        <v>67.450755190116695</v>
      </c>
    </row>
    <row r="224" spans="1:5" ht="30" x14ac:dyDescent="0.25">
      <c r="A224" s="42" t="s">
        <v>390</v>
      </c>
      <c r="B224" s="28" t="s">
        <v>560</v>
      </c>
      <c r="C224" s="29">
        <v>242929972.78999999</v>
      </c>
      <c r="D224" s="29">
        <v>163858101.22999999</v>
      </c>
      <c r="E224" s="32">
        <f t="shared" si="3"/>
        <v>67.450755190116695</v>
      </c>
    </row>
    <row r="225" spans="1:5" x14ac:dyDescent="0.25">
      <c r="A225" s="42" t="s">
        <v>392</v>
      </c>
      <c r="B225" s="28" t="s">
        <v>561</v>
      </c>
      <c r="C225" s="29">
        <v>177311492.05000001</v>
      </c>
      <c r="D225" s="29">
        <v>118973245.98</v>
      </c>
      <c r="E225" s="32">
        <f t="shared" si="3"/>
        <v>67.098440492763316</v>
      </c>
    </row>
    <row r="226" spans="1:5" ht="30" x14ac:dyDescent="0.25">
      <c r="A226" s="42" t="s">
        <v>394</v>
      </c>
      <c r="B226" s="28" t="s">
        <v>562</v>
      </c>
      <c r="C226" s="29">
        <v>12040209.939999999</v>
      </c>
      <c r="D226" s="29">
        <v>7893652.9000000004</v>
      </c>
      <c r="E226" s="32">
        <f t="shared" si="3"/>
        <v>65.560757987912638</v>
      </c>
    </row>
    <row r="227" spans="1:5" ht="60" x14ac:dyDescent="0.25">
      <c r="A227" s="42" t="s">
        <v>396</v>
      </c>
      <c r="B227" s="28" t="s">
        <v>563</v>
      </c>
      <c r="C227" s="29">
        <v>53578270.799999997</v>
      </c>
      <c r="D227" s="29">
        <v>36991202.350000001</v>
      </c>
      <c r="E227" s="32">
        <f t="shared" si="3"/>
        <v>69.04142630523269</v>
      </c>
    </row>
    <row r="228" spans="1:5" ht="30" x14ac:dyDescent="0.25">
      <c r="A228" s="42" t="s">
        <v>299</v>
      </c>
      <c r="B228" s="28" t="s">
        <v>564</v>
      </c>
      <c r="C228" s="29">
        <v>199642450.38</v>
      </c>
      <c r="D228" s="29">
        <v>121351524.86</v>
      </c>
      <c r="E228" s="32">
        <f t="shared" si="3"/>
        <v>60.784429678667621</v>
      </c>
    </row>
    <row r="229" spans="1:5" ht="45" x14ac:dyDescent="0.25">
      <c r="A229" s="42" t="s">
        <v>301</v>
      </c>
      <c r="B229" s="28" t="s">
        <v>565</v>
      </c>
      <c r="C229" s="29">
        <v>199642450.38</v>
      </c>
      <c r="D229" s="29">
        <v>121351524.86</v>
      </c>
      <c r="E229" s="32">
        <f t="shared" si="3"/>
        <v>60.784429678667621</v>
      </c>
    </row>
    <row r="230" spans="1:5" ht="30" x14ac:dyDescent="0.25">
      <c r="A230" s="42" t="s">
        <v>303</v>
      </c>
      <c r="B230" s="28" t="s">
        <v>566</v>
      </c>
      <c r="C230" s="29">
        <v>6726524.6200000001</v>
      </c>
      <c r="D230" s="29">
        <v>4640610.4800000004</v>
      </c>
      <c r="E230" s="32">
        <f t="shared" si="3"/>
        <v>68.989719686776382</v>
      </c>
    </row>
    <row r="231" spans="1:5" x14ac:dyDescent="0.25">
      <c r="A231" s="42" t="s">
        <v>305</v>
      </c>
      <c r="B231" s="28" t="s">
        <v>567</v>
      </c>
      <c r="C231" s="29">
        <v>192915925.75999999</v>
      </c>
      <c r="D231" s="29">
        <v>116710914.38</v>
      </c>
      <c r="E231" s="32">
        <f t="shared" si="3"/>
        <v>60.49833051377832</v>
      </c>
    </row>
    <row r="232" spans="1:5" ht="45" x14ac:dyDescent="0.25">
      <c r="A232" s="42" t="s">
        <v>412</v>
      </c>
      <c r="B232" s="28" t="s">
        <v>568</v>
      </c>
      <c r="C232" s="29">
        <v>85590891.069999993</v>
      </c>
      <c r="D232" s="29">
        <v>69476913.420000002</v>
      </c>
      <c r="E232" s="32">
        <f t="shared" si="3"/>
        <v>81.173256349415411</v>
      </c>
    </row>
    <row r="233" spans="1:5" x14ac:dyDescent="0.25">
      <c r="A233" s="42" t="s">
        <v>414</v>
      </c>
      <c r="B233" s="28" t="s">
        <v>569</v>
      </c>
      <c r="C233" s="29">
        <v>85590891.069999993</v>
      </c>
      <c r="D233" s="29">
        <v>69476913.420000002</v>
      </c>
      <c r="E233" s="32">
        <f t="shared" si="3"/>
        <v>81.173256349415411</v>
      </c>
    </row>
    <row r="234" spans="1:5" ht="75" x14ac:dyDescent="0.25">
      <c r="A234" s="42" t="s">
        <v>452</v>
      </c>
      <c r="B234" s="28" t="s">
        <v>570</v>
      </c>
      <c r="C234" s="29">
        <v>84195103.069999993</v>
      </c>
      <c r="D234" s="29">
        <v>68081125.420000002</v>
      </c>
      <c r="E234" s="32">
        <f t="shared" si="3"/>
        <v>80.861146239582609</v>
      </c>
    </row>
    <row r="235" spans="1:5" x14ac:dyDescent="0.25">
      <c r="A235" s="42" t="s">
        <v>416</v>
      </c>
      <c r="B235" s="28" t="s">
        <v>571</v>
      </c>
      <c r="C235" s="29">
        <v>1395788</v>
      </c>
      <c r="D235" s="29">
        <v>1395788</v>
      </c>
      <c r="E235" s="32">
        <f t="shared" si="3"/>
        <v>100</v>
      </c>
    </row>
    <row r="236" spans="1:5" x14ac:dyDescent="0.25">
      <c r="A236" s="42" t="s">
        <v>311</v>
      </c>
      <c r="B236" s="28" t="s">
        <v>572</v>
      </c>
      <c r="C236" s="29">
        <v>589534</v>
      </c>
      <c r="D236" s="29">
        <v>210638.96</v>
      </c>
      <c r="E236" s="32">
        <f t="shared" si="3"/>
        <v>35.729739082054643</v>
      </c>
    </row>
    <row r="237" spans="1:5" x14ac:dyDescent="0.25">
      <c r="A237" s="42" t="s">
        <v>313</v>
      </c>
      <c r="B237" s="28" t="s">
        <v>573</v>
      </c>
      <c r="C237" s="29">
        <v>589534</v>
      </c>
      <c r="D237" s="29">
        <v>210638.96</v>
      </c>
      <c r="E237" s="32">
        <f t="shared" si="3"/>
        <v>35.729739082054643</v>
      </c>
    </row>
    <row r="238" spans="1:5" ht="30" x14ac:dyDescent="0.25">
      <c r="A238" s="42" t="s">
        <v>344</v>
      </c>
      <c r="B238" s="28" t="s">
        <v>574</v>
      </c>
      <c r="C238" s="29">
        <v>17255</v>
      </c>
      <c r="D238" s="29">
        <v>3468</v>
      </c>
      <c r="E238" s="32">
        <f t="shared" si="3"/>
        <v>20.098522167487683</v>
      </c>
    </row>
    <row r="239" spans="1:5" x14ac:dyDescent="0.25">
      <c r="A239" s="42" t="s">
        <v>346</v>
      </c>
      <c r="B239" s="28" t="s">
        <v>575</v>
      </c>
      <c r="C239" s="29">
        <v>171647.46</v>
      </c>
      <c r="D239" s="29">
        <v>32400</v>
      </c>
      <c r="E239" s="32">
        <f t="shared" si="3"/>
        <v>18.875898309243844</v>
      </c>
    </row>
    <row r="240" spans="1:5" x14ac:dyDescent="0.25">
      <c r="A240" s="42" t="s">
        <v>315</v>
      </c>
      <c r="B240" s="28" t="s">
        <v>576</v>
      </c>
      <c r="C240" s="29">
        <v>400631.54</v>
      </c>
      <c r="D240" s="29">
        <v>174770.96</v>
      </c>
      <c r="E240" s="32">
        <f t="shared" si="3"/>
        <v>43.623864461594813</v>
      </c>
    </row>
    <row r="241" spans="1:5" x14ac:dyDescent="0.25">
      <c r="A241" s="42" t="s">
        <v>577</v>
      </c>
      <c r="B241" s="28" t="s">
        <v>578</v>
      </c>
      <c r="C241" s="29">
        <v>1043174409.4</v>
      </c>
      <c r="D241" s="29">
        <v>668781612.52999997</v>
      </c>
      <c r="E241" s="32">
        <f t="shared" si="3"/>
        <v>64.110239525014947</v>
      </c>
    </row>
    <row r="242" spans="1:5" ht="75" x14ac:dyDescent="0.25">
      <c r="A242" s="42" t="s">
        <v>280</v>
      </c>
      <c r="B242" s="28" t="s">
        <v>579</v>
      </c>
      <c r="C242" s="29">
        <v>362010536.06999999</v>
      </c>
      <c r="D242" s="29">
        <v>231070666.09</v>
      </c>
      <c r="E242" s="32">
        <f t="shared" si="3"/>
        <v>63.829817938039</v>
      </c>
    </row>
    <row r="243" spans="1:5" ht="30" x14ac:dyDescent="0.25">
      <c r="A243" s="42" t="s">
        <v>390</v>
      </c>
      <c r="B243" s="28" t="s">
        <v>580</v>
      </c>
      <c r="C243" s="29">
        <v>361968513.06999999</v>
      </c>
      <c r="D243" s="29">
        <v>231028643.28999999</v>
      </c>
      <c r="E243" s="32">
        <f t="shared" si="3"/>
        <v>63.825618789477986</v>
      </c>
    </row>
    <row r="244" spans="1:5" x14ac:dyDescent="0.25">
      <c r="A244" s="42" t="s">
        <v>392</v>
      </c>
      <c r="B244" s="28" t="s">
        <v>581</v>
      </c>
      <c r="C244" s="29">
        <v>261813675.88999999</v>
      </c>
      <c r="D244" s="29">
        <v>168358492.83000001</v>
      </c>
      <c r="E244" s="32">
        <f t="shared" si="3"/>
        <v>64.304697704460324</v>
      </c>
    </row>
    <row r="245" spans="1:5" ht="30" x14ac:dyDescent="0.25">
      <c r="A245" s="42" t="s">
        <v>394</v>
      </c>
      <c r="B245" s="28" t="s">
        <v>582</v>
      </c>
      <c r="C245" s="29">
        <v>19594717.739999998</v>
      </c>
      <c r="D245" s="29">
        <v>10528606.699999999</v>
      </c>
      <c r="E245" s="32">
        <f t="shared" si="3"/>
        <v>53.731862023749677</v>
      </c>
    </row>
    <row r="246" spans="1:5" ht="60" x14ac:dyDescent="0.25">
      <c r="A246" s="42" t="s">
        <v>583</v>
      </c>
      <c r="B246" s="28" t="s">
        <v>584</v>
      </c>
      <c r="C246" s="29">
        <v>304900</v>
      </c>
      <c r="D246" s="29">
        <v>56030</v>
      </c>
      <c r="E246" s="32">
        <f t="shared" si="3"/>
        <v>18.376516890783865</v>
      </c>
    </row>
    <row r="247" spans="1:5" ht="60" x14ac:dyDescent="0.25">
      <c r="A247" s="42" t="s">
        <v>396</v>
      </c>
      <c r="B247" s="28" t="s">
        <v>585</v>
      </c>
      <c r="C247" s="29">
        <v>80255219.439999998</v>
      </c>
      <c r="D247" s="29">
        <v>52085513.759999998</v>
      </c>
      <c r="E247" s="32">
        <f t="shared" si="3"/>
        <v>64.899845920849927</v>
      </c>
    </row>
    <row r="248" spans="1:5" ht="30" x14ac:dyDescent="0.25">
      <c r="A248" s="42" t="s">
        <v>282</v>
      </c>
      <c r="B248" s="28" t="s">
        <v>586</v>
      </c>
      <c r="C248" s="29">
        <v>42023</v>
      </c>
      <c r="D248" s="29">
        <v>42022.8</v>
      </c>
      <c r="E248" s="32">
        <f t="shared" si="3"/>
        <v>99.999524070152063</v>
      </c>
    </row>
    <row r="249" spans="1:5" ht="59.25" customHeight="1" x14ac:dyDescent="0.25">
      <c r="A249" s="42" t="s">
        <v>296</v>
      </c>
      <c r="B249" s="28" t="s">
        <v>587</v>
      </c>
      <c r="C249" s="29">
        <v>42023</v>
      </c>
      <c r="D249" s="29">
        <v>42022.8</v>
      </c>
      <c r="E249" s="32">
        <f t="shared" si="3"/>
        <v>99.999524070152063</v>
      </c>
    </row>
    <row r="250" spans="1:5" ht="30" x14ac:dyDescent="0.25">
      <c r="A250" s="42" t="s">
        <v>299</v>
      </c>
      <c r="B250" s="28" t="s">
        <v>588</v>
      </c>
      <c r="C250" s="29">
        <v>306523793.50999999</v>
      </c>
      <c r="D250" s="29">
        <v>178674225.19999999</v>
      </c>
      <c r="E250" s="32">
        <f t="shared" si="3"/>
        <v>58.290491303792038</v>
      </c>
    </row>
    <row r="251" spans="1:5" ht="45" x14ac:dyDescent="0.25">
      <c r="A251" s="42" t="s">
        <v>301</v>
      </c>
      <c r="B251" s="28" t="s">
        <v>589</v>
      </c>
      <c r="C251" s="29">
        <v>306523793.50999999</v>
      </c>
      <c r="D251" s="29">
        <v>178674225.19999999</v>
      </c>
      <c r="E251" s="32">
        <f t="shared" si="3"/>
        <v>58.290491303792038</v>
      </c>
    </row>
    <row r="252" spans="1:5" ht="30" x14ac:dyDescent="0.25">
      <c r="A252" s="42" t="s">
        <v>303</v>
      </c>
      <c r="B252" s="28" t="s">
        <v>590</v>
      </c>
      <c r="C252" s="29">
        <v>13990106.08</v>
      </c>
      <c r="D252" s="29">
        <v>9013318.6699999999</v>
      </c>
      <c r="E252" s="32">
        <f t="shared" si="3"/>
        <v>64.426378316639614</v>
      </c>
    </row>
    <row r="253" spans="1:5" x14ac:dyDescent="0.25">
      <c r="A253" s="42" t="s">
        <v>305</v>
      </c>
      <c r="B253" s="28" t="s">
        <v>591</v>
      </c>
      <c r="C253" s="29">
        <v>292533687.43000001</v>
      </c>
      <c r="D253" s="29">
        <v>169660906.53</v>
      </c>
      <c r="E253" s="32">
        <f t="shared" si="3"/>
        <v>57.997049167405009</v>
      </c>
    </row>
    <row r="254" spans="1:5" ht="30" x14ac:dyDescent="0.25">
      <c r="A254" s="42" t="s">
        <v>307</v>
      </c>
      <c r="B254" s="28" t="s">
        <v>592</v>
      </c>
      <c r="C254" s="29">
        <v>126645.49</v>
      </c>
      <c r="D254" s="29">
        <v>81384.88</v>
      </c>
      <c r="E254" s="32">
        <f t="shared" si="3"/>
        <v>64.261964638456533</v>
      </c>
    </row>
    <row r="255" spans="1:5" ht="30" x14ac:dyDescent="0.25">
      <c r="A255" s="42" t="s">
        <v>330</v>
      </c>
      <c r="B255" s="28" t="s">
        <v>593</v>
      </c>
      <c r="C255" s="29">
        <v>126645.49</v>
      </c>
      <c r="D255" s="29">
        <v>81384.88</v>
      </c>
      <c r="E255" s="32">
        <f t="shared" si="3"/>
        <v>64.261964638456533</v>
      </c>
    </row>
    <row r="256" spans="1:5" ht="45" x14ac:dyDescent="0.25">
      <c r="A256" s="42" t="s">
        <v>332</v>
      </c>
      <c r="B256" s="28" t="s">
        <v>594</v>
      </c>
      <c r="C256" s="29">
        <v>126645.49</v>
      </c>
      <c r="D256" s="29">
        <v>81384.88</v>
      </c>
      <c r="E256" s="32">
        <f t="shared" si="3"/>
        <v>64.261964638456533</v>
      </c>
    </row>
    <row r="257" spans="1:5" ht="30" x14ac:dyDescent="0.25">
      <c r="A257" s="42" t="s">
        <v>335</v>
      </c>
      <c r="B257" s="28" t="s">
        <v>595</v>
      </c>
      <c r="C257" s="29">
        <v>69516823.680000007</v>
      </c>
      <c r="D257" s="29">
        <v>50015235.390000001</v>
      </c>
      <c r="E257" s="32">
        <f t="shared" si="3"/>
        <v>71.946951460599294</v>
      </c>
    </row>
    <row r="258" spans="1:5" x14ac:dyDescent="0.25">
      <c r="A258" s="42" t="s">
        <v>336</v>
      </c>
      <c r="B258" s="28" t="s">
        <v>596</v>
      </c>
      <c r="C258" s="29">
        <v>69516823.680000007</v>
      </c>
      <c r="D258" s="29">
        <v>50015235.390000001</v>
      </c>
      <c r="E258" s="32">
        <f t="shared" si="3"/>
        <v>71.946951460599294</v>
      </c>
    </row>
    <row r="259" spans="1:5" ht="45" x14ac:dyDescent="0.25">
      <c r="A259" s="42" t="s">
        <v>337</v>
      </c>
      <c r="B259" s="28" t="s">
        <v>597</v>
      </c>
      <c r="C259" s="29">
        <v>69516823.680000007</v>
      </c>
      <c r="D259" s="29">
        <v>50015235.390000001</v>
      </c>
      <c r="E259" s="32">
        <f t="shared" si="3"/>
        <v>71.946951460599294</v>
      </c>
    </row>
    <row r="260" spans="1:5" ht="45" x14ac:dyDescent="0.25">
      <c r="A260" s="42" t="s">
        <v>412</v>
      </c>
      <c r="B260" s="28" t="s">
        <v>598</v>
      </c>
      <c r="C260" s="29">
        <v>304571087.33999997</v>
      </c>
      <c r="D260" s="29">
        <v>208685959.15000001</v>
      </c>
      <c r="E260" s="32">
        <f t="shared" si="3"/>
        <v>68.517980801322381</v>
      </c>
    </row>
    <row r="261" spans="1:5" x14ac:dyDescent="0.25">
      <c r="A261" s="42" t="s">
        <v>414</v>
      </c>
      <c r="B261" s="28" t="s">
        <v>599</v>
      </c>
      <c r="C261" s="29">
        <v>304571087.33999997</v>
      </c>
      <c r="D261" s="29">
        <v>208685959.15000001</v>
      </c>
      <c r="E261" s="32">
        <f t="shared" ref="E261:E324" si="4">D261/C261*100</f>
        <v>68.517980801322381</v>
      </c>
    </row>
    <row r="262" spans="1:5" ht="75" x14ac:dyDescent="0.25">
      <c r="A262" s="42" t="s">
        <v>452</v>
      </c>
      <c r="B262" s="28" t="s">
        <v>600</v>
      </c>
      <c r="C262" s="29">
        <v>301463241.98000002</v>
      </c>
      <c r="D262" s="29">
        <v>205895014.30000001</v>
      </c>
      <c r="E262" s="32">
        <f t="shared" si="4"/>
        <v>68.298547095721773</v>
      </c>
    </row>
    <row r="263" spans="1:5" x14ac:dyDescent="0.25">
      <c r="A263" s="42" t="s">
        <v>416</v>
      </c>
      <c r="B263" s="28" t="s">
        <v>601</v>
      </c>
      <c r="C263" s="29">
        <v>3107845.36</v>
      </c>
      <c r="D263" s="29">
        <v>2790944.85</v>
      </c>
      <c r="E263" s="32">
        <f t="shared" si="4"/>
        <v>89.80320854831723</v>
      </c>
    </row>
    <row r="264" spans="1:5" x14ac:dyDescent="0.25">
      <c r="A264" s="42" t="s">
        <v>311</v>
      </c>
      <c r="B264" s="28" t="s">
        <v>602</v>
      </c>
      <c r="C264" s="29">
        <v>425523.31</v>
      </c>
      <c r="D264" s="29">
        <v>254141.82</v>
      </c>
      <c r="E264" s="32">
        <f t="shared" si="4"/>
        <v>59.724535419692991</v>
      </c>
    </row>
    <row r="265" spans="1:5" x14ac:dyDescent="0.25">
      <c r="A265" s="42" t="s">
        <v>313</v>
      </c>
      <c r="B265" s="28" t="s">
        <v>603</v>
      </c>
      <c r="C265" s="29">
        <v>425523.31</v>
      </c>
      <c r="D265" s="29">
        <v>254141.82</v>
      </c>
      <c r="E265" s="32">
        <f t="shared" si="4"/>
        <v>59.724535419692991</v>
      </c>
    </row>
    <row r="266" spans="1:5" ht="30" x14ac:dyDescent="0.25">
      <c r="A266" s="42" t="s">
        <v>344</v>
      </c>
      <c r="B266" s="28" t="s">
        <v>604</v>
      </c>
      <c r="C266" s="29">
        <v>14281.83</v>
      </c>
      <c r="D266" s="29">
        <v>2388</v>
      </c>
      <c r="E266" s="32">
        <f t="shared" si="4"/>
        <v>16.720546316543469</v>
      </c>
    </row>
    <row r="267" spans="1:5" x14ac:dyDescent="0.25">
      <c r="A267" s="42" t="s">
        <v>346</v>
      </c>
      <c r="B267" s="28" t="s">
        <v>605</v>
      </c>
      <c r="C267" s="29">
        <v>99545.9</v>
      </c>
      <c r="D267" s="29">
        <v>18200</v>
      </c>
      <c r="E267" s="32">
        <f t="shared" si="4"/>
        <v>18.283023208389295</v>
      </c>
    </row>
    <row r="268" spans="1:5" x14ac:dyDescent="0.25">
      <c r="A268" s="42" t="s">
        <v>315</v>
      </c>
      <c r="B268" s="28" t="s">
        <v>606</v>
      </c>
      <c r="C268" s="29">
        <v>311695.58</v>
      </c>
      <c r="D268" s="29">
        <v>233553.82</v>
      </c>
      <c r="E268" s="32">
        <f t="shared" si="4"/>
        <v>74.930103275766697</v>
      </c>
    </row>
    <row r="269" spans="1:5" x14ac:dyDescent="0.25">
      <c r="A269" s="42" t="s">
        <v>607</v>
      </c>
      <c r="B269" s="28" t="s">
        <v>608</v>
      </c>
      <c r="C269" s="29">
        <v>177513442.44999999</v>
      </c>
      <c r="D269" s="29">
        <v>137428301.97</v>
      </c>
      <c r="E269" s="32">
        <f t="shared" si="4"/>
        <v>77.418532407036878</v>
      </c>
    </row>
    <row r="270" spans="1:5" ht="75" x14ac:dyDescent="0.25">
      <c r="A270" s="42" t="s">
        <v>280</v>
      </c>
      <c r="B270" s="28" t="s">
        <v>609</v>
      </c>
      <c r="C270" s="29">
        <v>4836872.6500000004</v>
      </c>
      <c r="D270" s="29">
        <v>3181922.25</v>
      </c>
      <c r="E270" s="32">
        <f t="shared" si="4"/>
        <v>65.784701815541908</v>
      </c>
    </row>
    <row r="271" spans="1:5" ht="30" x14ac:dyDescent="0.25">
      <c r="A271" s="42" t="s">
        <v>390</v>
      </c>
      <c r="B271" s="28" t="s">
        <v>610</v>
      </c>
      <c r="C271" s="29">
        <v>4836872.6500000004</v>
      </c>
      <c r="D271" s="29">
        <v>3181922.25</v>
      </c>
      <c r="E271" s="32">
        <f t="shared" si="4"/>
        <v>65.784701815541908</v>
      </c>
    </row>
    <row r="272" spans="1:5" x14ac:dyDescent="0.25">
      <c r="A272" s="42" t="s">
        <v>392</v>
      </c>
      <c r="B272" s="28" t="s">
        <v>611</v>
      </c>
      <c r="C272" s="29">
        <v>3610374.96</v>
      </c>
      <c r="D272" s="29">
        <v>2409378.5099999998</v>
      </c>
      <c r="E272" s="32">
        <f t="shared" si="4"/>
        <v>66.734855428977383</v>
      </c>
    </row>
    <row r="273" spans="1:5" ht="30" x14ac:dyDescent="0.25">
      <c r="A273" s="42" t="s">
        <v>394</v>
      </c>
      <c r="B273" s="28" t="s">
        <v>612</v>
      </c>
      <c r="C273" s="29">
        <v>136165</v>
      </c>
      <c r="D273" s="29">
        <v>64818</v>
      </c>
      <c r="E273" s="32">
        <f t="shared" si="4"/>
        <v>47.602541034773985</v>
      </c>
    </row>
    <row r="274" spans="1:5" ht="60" x14ac:dyDescent="0.25">
      <c r="A274" s="42" t="s">
        <v>396</v>
      </c>
      <c r="B274" s="28" t="s">
        <v>613</v>
      </c>
      <c r="C274" s="29">
        <v>1090332.69</v>
      </c>
      <c r="D274" s="29">
        <v>707725.74</v>
      </c>
      <c r="E274" s="32">
        <f t="shared" si="4"/>
        <v>64.909155388159562</v>
      </c>
    </row>
    <row r="275" spans="1:5" ht="30" x14ac:dyDescent="0.25">
      <c r="A275" s="42" t="s">
        <v>299</v>
      </c>
      <c r="B275" s="28" t="s">
        <v>614</v>
      </c>
      <c r="C275" s="29">
        <v>3147604.41</v>
      </c>
      <c r="D275" s="29">
        <v>2429899.37</v>
      </c>
      <c r="E275" s="32">
        <f t="shared" si="4"/>
        <v>77.198372269404715</v>
      </c>
    </row>
    <row r="276" spans="1:5" ht="45" x14ac:dyDescent="0.25">
      <c r="A276" s="42" t="s">
        <v>301</v>
      </c>
      <c r="B276" s="28" t="s">
        <v>615</v>
      </c>
      <c r="C276" s="29">
        <v>3147604.41</v>
      </c>
      <c r="D276" s="29">
        <v>2429899.37</v>
      </c>
      <c r="E276" s="32">
        <f t="shared" si="4"/>
        <v>77.198372269404715</v>
      </c>
    </row>
    <row r="277" spans="1:5" ht="30" x14ac:dyDescent="0.25">
      <c r="A277" s="42" t="s">
        <v>303</v>
      </c>
      <c r="B277" s="28" t="s">
        <v>616</v>
      </c>
      <c r="C277" s="29">
        <v>108275</v>
      </c>
      <c r="D277" s="29">
        <v>70150</v>
      </c>
      <c r="E277" s="32">
        <f t="shared" si="4"/>
        <v>64.788732394366207</v>
      </c>
    </row>
    <row r="278" spans="1:5" x14ac:dyDescent="0.25">
      <c r="A278" s="42" t="s">
        <v>305</v>
      </c>
      <c r="B278" s="28" t="s">
        <v>617</v>
      </c>
      <c r="C278" s="29">
        <v>3039329.41</v>
      </c>
      <c r="D278" s="29">
        <v>2359749.37</v>
      </c>
      <c r="E278" s="32">
        <f t="shared" si="4"/>
        <v>77.640461156857626</v>
      </c>
    </row>
    <row r="279" spans="1:5" ht="45" x14ac:dyDescent="0.25">
      <c r="A279" s="42" t="s">
        <v>412</v>
      </c>
      <c r="B279" s="28" t="s">
        <v>618</v>
      </c>
      <c r="C279" s="29">
        <v>169522965.38999999</v>
      </c>
      <c r="D279" s="29">
        <v>131816070.94</v>
      </c>
      <c r="E279" s="32">
        <f t="shared" si="4"/>
        <v>77.757058246797115</v>
      </c>
    </row>
    <row r="280" spans="1:5" x14ac:dyDescent="0.25">
      <c r="A280" s="42" t="s">
        <v>414</v>
      </c>
      <c r="B280" s="28" t="s">
        <v>619</v>
      </c>
      <c r="C280" s="29">
        <v>169522965.38999999</v>
      </c>
      <c r="D280" s="29">
        <v>131816070.94</v>
      </c>
      <c r="E280" s="32">
        <f t="shared" si="4"/>
        <v>77.757058246797115</v>
      </c>
    </row>
    <row r="281" spans="1:5" ht="75" x14ac:dyDescent="0.25">
      <c r="A281" s="42" t="s">
        <v>452</v>
      </c>
      <c r="B281" s="28" t="s">
        <v>620</v>
      </c>
      <c r="C281" s="29">
        <v>166408590.38999999</v>
      </c>
      <c r="D281" s="29">
        <v>129177701.94</v>
      </c>
      <c r="E281" s="32">
        <f t="shared" si="4"/>
        <v>77.626823012715505</v>
      </c>
    </row>
    <row r="282" spans="1:5" x14ac:dyDescent="0.25">
      <c r="A282" s="42" t="s">
        <v>416</v>
      </c>
      <c r="B282" s="28" t="s">
        <v>621</v>
      </c>
      <c r="C282" s="29">
        <v>3114375</v>
      </c>
      <c r="D282" s="29">
        <v>2638369</v>
      </c>
      <c r="E282" s="32">
        <f t="shared" si="4"/>
        <v>84.715841862331928</v>
      </c>
    </row>
    <row r="283" spans="1:5" x14ac:dyDescent="0.25">
      <c r="A283" s="42" t="s">
        <v>311</v>
      </c>
      <c r="B283" s="28" t="s">
        <v>622</v>
      </c>
      <c r="C283" s="29">
        <v>6000</v>
      </c>
      <c r="D283" s="29">
        <v>409.41</v>
      </c>
      <c r="E283" s="32">
        <f t="shared" si="4"/>
        <v>6.8235000000000001</v>
      </c>
    </row>
    <row r="284" spans="1:5" x14ac:dyDescent="0.25">
      <c r="A284" s="42" t="s">
        <v>313</v>
      </c>
      <c r="B284" s="28" t="s">
        <v>623</v>
      </c>
      <c r="C284" s="29">
        <v>6000</v>
      </c>
      <c r="D284" s="29">
        <v>409.41</v>
      </c>
      <c r="E284" s="32">
        <f t="shared" si="4"/>
        <v>6.8235000000000001</v>
      </c>
    </row>
    <row r="285" spans="1:5" x14ac:dyDescent="0.25">
      <c r="A285" s="42" t="s">
        <v>315</v>
      </c>
      <c r="B285" s="28" t="s">
        <v>624</v>
      </c>
      <c r="C285" s="29">
        <v>6000</v>
      </c>
      <c r="D285" s="29">
        <v>409.41</v>
      </c>
      <c r="E285" s="32">
        <f t="shared" si="4"/>
        <v>6.8235000000000001</v>
      </c>
    </row>
    <row r="286" spans="1:5" ht="30" x14ac:dyDescent="0.25">
      <c r="A286" s="42" t="s">
        <v>625</v>
      </c>
      <c r="B286" s="28" t="s">
        <v>626</v>
      </c>
      <c r="C286" s="29">
        <v>22167117.75</v>
      </c>
      <c r="D286" s="29">
        <v>15133487.74</v>
      </c>
      <c r="E286" s="32">
        <f t="shared" si="4"/>
        <v>68.26998399464901</v>
      </c>
    </row>
    <row r="287" spans="1:5" ht="75" x14ac:dyDescent="0.25">
      <c r="A287" s="42" t="s">
        <v>280</v>
      </c>
      <c r="B287" s="28" t="s">
        <v>627</v>
      </c>
      <c r="C287" s="29">
        <v>15536003.82</v>
      </c>
      <c r="D287" s="29">
        <v>10541733.33</v>
      </c>
      <c r="E287" s="32">
        <f t="shared" si="4"/>
        <v>67.853570661647794</v>
      </c>
    </row>
    <row r="288" spans="1:5" ht="30" x14ac:dyDescent="0.25">
      <c r="A288" s="42" t="s">
        <v>390</v>
      </c>
      <c r="B288" s="28" t="s">
        <v>628</v>
      </c>
      <c r="C288" s="29">
        <v>15536003.82</v>
      </c>
      <c r="D288" s="29">
        <v>10541733.33</v>
      </c>
      <c r="E288" s="32">
        <f t="shared" si="4"/>
        <v>67.853570661647794</v>
      </c>
    </row>
    <row r="289" spans="1:5" x14ac:dyDescent="0.25">
      <c r="A289" s="42" t="s">
        <v>392</v>
      </c>
      <c r="B289" s="28" t="s">
        <v>629</v>
      </c>
      <c r="C289" s="29">
        <v>10885098.939999999</v>
      </c>
      <c r="D289" s="29">
        <v>7419308.3600000003</v>
      </c>
      <c r="E289" s="32">
        <f t="shared" si="4"/>
        <v>68.160228959756253</v>
      </c>
    </row>
    <row r="290" spans="1:5" ht="30" x14ac:dyDescent="0.25">
      <c r="A290" s="42" t="s">
        <v>394</v>
      </c>
      <c r="B290" s="28" t="s">
        <v>630</v>
      </c>
      <c r="C290" s="29">
        <v>1363605</v>
      </c>
      <c r="D290" s="29">
        <v>763826.2</v>
      </c>
      <c r="E290" s="32">
        <f t="shared" si="4"/>
        <v>56.015209683156044</v>
      </c>
    </row>
    <row r="291" spans="1:5" ht="60" x14ac:dyDescent="0.25">
      <c r="A291" s="42" t="s">
        <v>396</v>
      </c>
      <c r="B291" s="28" t="s">
        <v>631</v>
      </c>
      <c r="C291" s="29">
        <v>3287299.88</v>
      </c>
      <c r="D291" s="29">
        <v>2358598.77</v>
      </c>
      <c r="E291" s="32">
        <f t="shared" si="4"/>
        <v>71.74881684356707</v>
      </c>
    </row>
    <row r="292" spans="1:5" ht="30" x14ac:dyDescent="0.25">
      <c r="A292" s="42" t="s">
        <v>299</v>
      </c>
      <c r="B292" s="28" t="s">
        <v>632</v>
      </c>
      <c r="C292" s="29">
        <v>6620113.9299999997</v>
      </c>
      <c r="D292" s="29">
        <v>4588696.18</v>
      </c>
      <c r="E292" s="32">
        <f t="shared" si="4"/>
        <v>69.314459366109432</v>
      </c>
    </row>
    <row r="293" spans="1:5" ht="45" x14ac:dyDescent="0.25">
      <c r="A293" s="42" t="s">
        <v>301</v>
      </c>
      <c r="B293" s="28" t="s">
        <v>633</v>
      </c>
      <c r="C293" s="29">
        <v>6620113.9299999997</v>
      </c>
      <c r="D293" s="29">
        <v>4588696.18</v>
      </c>
      <c r="E293" s="32">
        <f t="shared" si="4"/>
        <v>69.314459366109432</v>
      </c>
    </row>
    <row r="294" spans="1:5" ht="30" x14ac:dyDescent="0.25">
      <c r="A294" s="42" t="s">
        <v>303</v>
      </c>
      <c r="B294" s="28" t="s">
        <v>634</v>
      </c>
      <c r="C294" s="29">
        <v>909647.29</v>
      </c>
      <c r="D294" s="29">
        <v>789890.85</v>
      </c>
      <c r="E294" s="32">
        <f t="shared" si="4"/>
        <v>86.834848922597232</v>
      </c>
    </row>
    <row r="295" spans="1:5" x14ac:dyDescent="0.25">
      <c r="A295" s="42" t="s">
        <v>305</v>
      </c>
      <c r="B295" s="28" t="s">
        <v>635</v>
      </c>
      <c r="C295" s="29">
        <v>5710466.6399999997</v>
      </c>
      <c r="D295" s="29">
        <v>3798805.33</v>
      </c>
      <c r="E295" s="32">
        <f t="shared" si="4"/>
        <v>66.523553493694877</v>
      </c>
    </row>
    <row r="296" spans="1:5" x14ac:dyDescent="0.25">
      <c r="A296" s="42" t="s">
        <v>311</v>
      </c>
      <c r="B296" s="28" t="s">
        <v>636</v>
      </c>
      <c r="C296" s="29">
        <v>11000</v>
      </c>
      <c r="D296" s="29">
        <v>3058.23</v>
      </c>
      <c r="E296" s="32">
        <f t="shared" si="4"/>
        <v>27.802090909090911</v>
      </c>
    </row>
    <row r="297" spans="1:5" x14ac:dyDescent="0.25">
      <c r="A297" s="42" t="s">
        <v>313</v>
      </c>
      <c r="B297" s="28" t="s">
        <v>637</v>
      </c>
      <c r="C297" s="29">
        <v>11000</v>
      </c>
      <c r="D297" s="29">
        <v>3058.23</v>
      </c>
      <c r="E297" s="32">
        <f t="shared" si="4"/>
        <v>27.802090909090911</v>
      </c>
    </row>
    <row r="298" spans="1:5" ht="30" x14ac:dyDescent="0.25">
      <c r="A298" s="42" t="s">
        <v>344</v>
      </c>
      <c r="B298" s="28" t="s">
        <v>638</v>
      </c>
      <c r="C298" s="29">
        <v>5000</v>
      </c>
      <c r="D298" s="29">
        <v>2786</v>
      </c>
      <c r="E298" s="32">
        <f t="shared" si="4"/>
        <v>55.720000000000006</v>
      </c>
    </row>
    <row r="299" spans="1:5" x14ac:dyDescent="0.25">
      <c r="A299" s="42" t="s">
        <v>346</v>
      </c>
      <c r="B299" s="28" t="s">
        <v>639</v>
      </c>
      <c r="C299" s="29">
        <v>3000</v>
      </c>
      <c r="D299" s="6">
        <v>0</v>
      </c>
      <c r="E299" s="32">
        <f t="shared" si="4"/>
        <v>0</v>
      </c>
    </row>
    <row r="300" spans="1:5" x14ac:dyDescent="0.25">
      <c r="A300" s="42" t="s">
        <v>315</v>
      </c>
      <c r="B300" s="28" t="s">
        <v>640</v>
      </c>
      <c r="C300" s="29">
        <v>3000</v>
      </c>
      <c r="D300" s="29">
        <v>272.23</v>
      </c>
      <c r="E300" s="32">
        <f t="shared" si="4"/>
        <v>9.0743333333333336</v>
      </c>
    </row>
    <row r="301" spans="1:5" x14ac:dyDescent="0.25">
      <c r="A301" s="42" t="s">
        <v>641</v>
      </c>
      <c r="B301" s="28" t="s">
        <v>642</v>
      </c>
      <c r="C301" s="29">
        <v>28478907.52</v>
      </c>
      <c r="D301" s="29">
        <v>21276249.600000001</v>
      </c>
      <c r="E301" s="32">
        <f t="shared" si="4"/>
        <v>74.708798380198544</v>
      </c>
    </row>
    <row r="302" spans="1:5" ht="75" x14ac:dyDescent="0.25">
      <c r="A302" s="42" t="s">
        <v>280</v>
      </c>
      <c r="B302" s="28" t="s">
        <v>643</v>
      </c>
      <c r="C302" s="29">
        <v>389310</v>
      </c>
      <c r="D302" s="29">
        <v>187390</v>
      </c>
      <c r="E302" s="32">
        <f t="shared" si="4"/>
        <v>48.133877886517176</v>
      </c>
    </row>
    <row r="303" spans="1:5" ht="30" x14ac:dyDescent="0.25">
      <c r="A303" s="42" t="s">
        <v>282</v>
      </c>
      <c r="B303" s="28" t="s">
        <v>644</v>
      </c>
      <c r="C303" s="29">
        <v>389310</v>
      </c>
      <c r="D303" s="29">
        <v>187390</v>
      </c>
      <c r="E303" s="32">
        <f t="shared" si="4"/>
        <v>48.133877886517176</v>
      </c>
    </row>
    <row r="304" spans="1:5" ht="60.75" customHeight="1" x14ac:dyDescent="0.25">
      <c r="A304" s="42" t="s">
        <v>296</v>
      </c>
      <c r="B304" s="28" t="s">
        <v>645</v>
      </c>
      <c r="C304" s="29">
        <v>389310</v>
      </c>
      <c r="D304" s="29">
        <v>187390</v>
      </c>
      <c r="E304" s="32">
        <f t="shared" si="4"/>
        <v>48.133877886517176</v>
      </c>
    </row>
    <row r="305" spans="1:5" ht="30" x14ac:dyDescent="0.25">
      <c r="A305" s="42" t="s">
        <v>299</v>
      </c>
      <c r="B305" s="28" t="s">
        <v>646</v>
      </c>
      <c r="C305" s="29">
        <v>7145457.6399999997</v>
      </c>
      <c r="D305" s="29">
        <v>4829029.16</v>
      </c>
      <c r="E305" s="32">
        <f t="shared" si="4"/>
        <v>67.581803759737923</v>
      </c>
    </row>
    <row r="306" spans="1:5" ht="45" x14ac:dyDescent="0.25">
      <c r="A306" s="42" t="s">
        <v>301</v>
      </c>
      <c r="B306" s="28" t="s">
        <v>647</v>
      </c>
      <c r="C306" s="29">
        <v>7145457.6399999997</v>
      </c>
      <c r="D306" s="29">
        <v>4829029.16</v>
      </c>
      <c r="E306" s="32">
        <f t="shared" si="4"/>
        <v>67.581803759737923</v>
      </c>
    </row>
    <row r="307" spans="1:5" ht="30" x14ac:dyDescent="0.25">
      <c r="A307" s="42" t="s">
        <v>303</v>
      </c>
      <c r="B307" s="28" t="s">
        <v>648</v>
      </c>
      <c r="C307" s="29">
        <v>10800</v>
      </c>
      <c r="D307" s="29">
        <v>10800</v>
      </c>
      <c r="E307" s="32">
        <f t="shared" si="4"/>
        <v>100</v>
      </c>
    </row>
    <row r="308" spans="1:5" x14ac:dyDescent="0.25">
      <c r="A308" s="42" t="s">
        <v>305</v>
      </c>
      <c r="B308" s="28" t="s">
        <v>649</v>
      </c>
      <c r="C308" s="29">
        <v>7134657.6399999997</v>
      </c>
      <c r="D308" s="29">
        <v>4818229.16</v>
      </c>
      <c r="E308" s="32">
        <f t="shared" si="4"/>
        <v>67.532731115041983</v>
      </c>
    </row>
    <row r="309" spans="1:5" ht="30" x14ac:dyDescent="0.25">
      <c r="A309" s="42" t="s">
        <v>307</v>
      </c>
      <c r="B309" s="28" t="s">
        <v>650</v>
      </c>
      <c r="C309" s="29">
        <v>2376608</v>
      </c>
      <c r="D309" s="29">
        <v>1684695</v>
      </c>
      <c r="E309" s="32">
        <f t="shared" si="4"/>
        <v>70.886532402482871</v>
      </c>
    </row>
    <row r="310" spans="1:5" ht="30" x14ac:dyDescent="0.25">
      <c r="A310" s="42" t="s">
        <v>330</v>
      </c>
      <c r="B310" s="28" t="s">
        <v>651</v>
      </c>
      <c r="C310" s="29">
        <v>2376608</v>
      </c>
      <c r="D310" s="29">
        <v>1684695</v>
      </c>
      <c r="E310" s="32">
        <f t="shared" si="4"/>
        <v>70.886532402482871</v>
      </c>
    </row>
    <row r="311" spans="1:5" ht="30" x14ac:dyDescent="0.25">
      <c r="A311" s="42" t="s">
        <v>652</v>
      </c>
      <c r="B311" s="28" t="s">
        <v>653</v>
      </c>
      <c r="C311" s="29">
        <v>2376608</v>
      </c>
      <c r="D311" s="29">
        <v>1684695</v>
      </c>
      <c r="E311" s="32">
        <f t="shared" si="4"/>
        <v>70.886532402482871</v>
      </c>
    </row>
    <row r="312" spans="1:5" ht="45" x14ac:dyDescent="0.25">
      <c r="A312" s="42" t="s">
        <v>412</v>
      </c>
      <c r="B312" s="28" t="s">
        <v>654</v>
      </c>
      <c r="C312" s="29">
        <v>18567531.879999999</v>
      </c>
      <c r="D312" s="29">
        <v>14575135.439999999</v>
      </c>
      <c r="E312" s="32">
        <f t="shared" si="4"/>
        <v>78.497969111875307</v>
      </c>
    </row>
    <row r="313" spans="1:5" x14ac:dyDescent="0.25">
      <c r="A313" s="42" t="s">
        <v>414</v>
      </c>
      <c r="B313" s="28" t="s">
        <v>655</v>
      </c>
      <c r="C313" s="29">
        <v>18167531.879999999</v>
      </c>
      <c r="D313" s="29">
        <v>14175135.439999999</v>
      </c>
      <c r="E313" s="32">
        <f t="shared" si="4"/>
        <v>78.024552446801593</v>
      </c>
    </row>
    <row r="314" spans="1:5" ht="75" x14ac:dyDescent="0.25">
      <c r="A314" s="42" t="s">
        <v>452</v>
      </c>
      <c r="B314" s="28" t="s">
        <v>656</v>
      </c>
      <c r="C314" s="29">
        <v>18017531.879999999</v>
      </c>
      <c r="D314" s="29">
        <v>14175135.439999999</v>
      </c>
      <c r="E314" s="32">
        <f t="shared" si="4"/>
        <v>78.674124371800474</v>
      </c>
    </row>
    <row r="315" spans="1:5" x14ac:dyDescent="0.25">
      <c r="A315" s="42" t="s">
        <v>416</v>
      </c>
      <c r="B315" s="28" t="s">
        <v>657</v>
      </c>
      <c r="C315" s="29">
        <v>150000</v>
      </c>
      <c r="D315" s="6">
        <v>0</v>
      </c>
      <c r="E315" s="32">
        <f t="shared" si="4"/>
        <v>0</v>
      </c>
    </row>
    <row r="316" spans="1:5" ht="45" x14ac:dyDescent="0.25">
      <c r="A316" s="42" t="s">
        <v>658</v>
      </c>
      <c r="B316" s="28" t="s">
        <v>659</v>
      </c>
      <c r="C316" s="29">
        <v>400000</v>
      </c>
      <c r="D316" s="29">
        <v>400000</v>
      </c>
      <c r="E316" s="32">
        <f t="shared" si="4"/>
        <v>100</v>
      </c>
    </row>
    <row r="317" spans="1:5" ht="45" x14ac:dyDescent="0.25">
      <c r="A317" s="42" t="s">
        <v>660</v>
      </c>
      <c r="B317" s="28" t="s">
        <v>661</v>
      </c>
      <c r="C317" s="29">
        <v>400000</v>
      </c>
      <c r="D317" s="29">
        <v>400000</v>
      </c>
      <c r="E317" s="32">
        <f t="shared" si="4"/>
        <v>100</v>
      </c>
    </row>
    <row r="318" spans="1:5" x14ac:dyDescent="0.25">
      <c r="A318" s="42" t="s">
        <v>662</v>
      </c>
      <c r="B318" s="28" t="s">
        <v>663</v>
      </c>
      <c r="C318" s="29">
        <v>31116548.449999999</v>
      </c>
      <c r="D318" s="29">
        <v>20569986.600000001</v>
      </c>
      <c r="E318" s="32">
        <f t="shared" si="4"/>
        <v>66.106260574025853</v>
      </c>
    </row>
    <row r="319" spans="1:5" ht="75" x14ac:dyDescent="0.25">
      <c r="A319" s="42" t="s">
        <v>280</v>
      </c>
      <c r="B319" s="28" t="s">
        <v>664</v>
      </c>
      <c r="C319" s="29">
        <v>23068760.690000001</v>
      </c>
      <c r="D319" s="29">
        <v>16863950.260000002</v>
      </c>
      <c r="E319" s="32">
        <f t="shared" si="4"/>
        <v>73.102974566424365</v>
      </c>
    </row>
    <row r="320" spans="1:5" ht="30" x14ac:dyDescent="0.25">
      <c r="A320" s="42" t="s">
        <v>282</v>
      </c>
      <c r="B320" s="28" t="s">
        <v>665</v>
      </c>
      <c r="C320" s="29">
        <v>23068760.690000001</v>
      </c>
      <c r="D320" s="29">
        <v>16863950.260000002</v>
      </c>
      <c r="E320" s="32">
        <f t="shared" si="4"/>
        <v>73.102974566424365</v>
      </c>
    </row>
    <row r="321" spans="1:5" ht="30" x14ac:dyDescent="0.25">
      <c r="A321" s="42" t="s">
        <v>284</v>
      </c>
      <c r="B321" s="28" t="s">
        <v>666</v>
      </c>
      <c r="C321" s="29">
        <v>16301312.9</v>
      </c>
      <c r="D321" s="29">
        <v>12213535.130000001</v>
      </c>
      <c r="E321" s="32">
        <f t="shared" si="4"/>
        <v>74.923628574726635</v>
      </c>
    </row>
    <row r="322" spans="1:5" ht="45" x14ac:dyDescent="0.25">
      <c r="A322" s="42" t="s">
        <v>286</v>
      </c>
      <c r="B322" s="28" t="s">
        <v>667</v>
      </c>
      <c r="C322" s="29">
        <v>1842692</v>
      </c>
      <c r="D322" s="29">
        <v>955480.42</v>
      </c>
      <c r="E322" s="32">
        <f t="shared" si="4"/>
        <v>51.85242134876583</v>
      </c>
    </row>
    <row r="323" spans="1:5" ht="60" x14ac:dyDescent="0.25">
      <c r="A323" s="42" t="s">
        <v>288</v>
      </c>
      <c r="B323" s="28" t="s">
        <v>668</v>
      </c>
      <c r="C323" s="29">
        <v>4924755.79</v>
      </c>
      <c r="D323" s="29">
        <v>3694934.71</v>
      </c>
      <c r="E323" s="32">
        <f t="shared" si="4"/>
        <v>75.02777533665278</v>
      </c>
    </row>
    <row r="324" spans="1:5" ht="30" x14ac:dyDescent="0.25">
      <c r="A324" s="42" t="s">
        <v>299</v>
      </c>
      <c r="B324" s="28" t="s">
        <v>669</v>
      </c>
      <c r="C324" s="29">
        <v>8035799.04</v>
      </c>
      <c r="D324" s="29">
        <v>3696941.85</v>
      </c>
      <c r="E324" s="32">
        <f t="shared" si="4"/>
        <v>46.005902233214634</v>
      </c>
    </row>
    <row r="325" spans="1:5" ht="45" x14ac:dyDescent="0.25">
      <c r="A325" s="42" t="s">
        <v>301</v>
      </c>
      <c r="B325" s="28" t="s">
        <v>670</v>
      </c>
      <c r="C325" s="29">
        <v>8035799.04</v>
      </c>
      <c r="D325" s="29">
        <v>3696941.85</v>
      </c>
      <c r="E325" s="32">
        <f t="shared" ref="E325:E388" si="5">D325/C325*100</f>
        <v>46.005902233214634</v>
      </c>
    </row>
    <row r="326" spans="1:5" ht="30" x14ac:dyDescent="0.25">
      <c r="A326" s="42" t="s">
        <v>303</v>
      </c>
      <c r="B326" s="28" t="s">
        <v>671</v>
      </c>
      <c r="C326" s="29">
        <v>749522</v>
      </c>
      <c r="D326" s="29">
        <v>384756.07</v>
      </c>
      <c r="E326" s="32">
        <f t="shared" si="5"/>
        <v>51.333525900507261</v>
      </c>
    </row>
    <row r="327" spans="1:5" x14ac:dyDescent="0.25">
      <c r="A327" s="42" t="s">
        <v>305</v>
      </c>
      <c r="B327" s="28" t="s">
        <v>672</v>
      </c>
      <c r="C327" s="29">
        <v>7286277.04</v>
      </c>
      <c r="D327" s="29">
        <v>3312185.78</v>
      </c>
      <c r="E327" s="32">
        <f t="shared" si="5"/>
        <v>45.457862250046972</v>
      </c>
    </row>
    <row r="328" spans="1:5" x14ac:dyDescent="0.25">
      <c r="A328" s="42" t="s">
        <v>311</v>
      </c>
      <c r="B328" s="28" t="s">
        <v>673</v>
      </c>
      <c r="C328" s="29">
        <v>11988.72</v>
      </c>
      <c r="D328" s="29">
        <v>9094.49</v>
      </c>
      <c r="E328" s="32">
        <f t="shared" si="5"/>
        <v>75.858723867101745</v>
      </c>
    </row>
    <row r="329" spans="1:5" x14ac:dyDescent="0.25">
      <c r="A329" s="42" t="s">
        <v>313</v>
      </c>
      <c r="B329" s="28" t="s">
        <v>674</v>
      </c>
      <c r="C329" s="29">
        <v>11988.72</v>
      </c>
      <c r="D329" s="29">
        <v>9094.49</v>
      </c>
      <c r="E329" s="32">
        <f t="shared" si="5"/>
        <v>75.858723867101745</v>
      </c>
    </row>
    <row r="330" spans="1:5" x14ac:dyDescent="0.25">
      <c r="A330" s="42" t="s">
        <v>315</v>
      </c>
      <c r="B330" s="28" t="s">
        <v>675</v>
      </c>
      <c r="C330" s="29">
        <v>11988.72</v>
      </c>
      <c r="D330" s="29">
        <v>9094.49</v>
      </c>
      <c r="E330" s="32">
        <f t="shared" si="5"/>
        <v>75.858723867101745</v>
      </c>
    </row>
    <row r="331" spans="1:5" x14ac:dyDescent="0.25">
      <c r="A331" s="42" t="s">
        <v>676</v>
      </c>
      <c r="B331" s="28" t="s">
        <v>677</v>
      </c>
      <c r="C331" s="29">
        <v>345759404.44999999</v>
      </c>
      <c r="D331" s="29">
        <v>289232211.30000001</v>
      </c>
      <c r="E331" s="32">
        <f t="shared" si="5"/>
        <v>83.651292655389113</v>
      </c>
    </row>
    <row r="332" spans="1:5" x14ac:dyDescent="0.25">
      <c r="A332" s="42" t="s">
        <v>678</v>
      </c>
      <c r="B332" s="28" t="s">
        <v>679</v>
      </c>
      <c r="C332" s="29">
        <v>283709930.37</v>
      </c>
      <c r="D332" s="29">
        <v>250435750.33000001</v>
      </c>
      <c r="E332" s="32">
        <f t="shared" si="5"/>
        <v>88.271760527872416</v>
      </c>
    </row>
    <row r="333" spans="1:5" ht="30" x14ac:dyDescent="0.25">
      <c r="A333" s="42" t="s">
        <v>299</v>
      </c>
      <c r="B333" s="28" t="s">
        <v>680</v>
      </c>
      <c r="C333" s="29">
        <v>7779177.5300000003</v>
      </c>
      <c r="D333" s="29">
        <v>5804993.1299999999</v>
      </c>
      <c r="E333" s="32">
        <f t="shared" si="5"/>
        <v>74.622196339051797</v>
      </c>
    </row>
    <row r="334" spans="1:5" ht="45" x14ac:dyDescent="0.25">
      <c r="A334" s="42" t="s">
        <v>301</v>
      </c>
      <c r="B334" s="28" t="s">
        <v>681</v>
      </c>
      <c r="C334" s="29">
        <v>7779177.5300000003</v>
      </c>
      <c r="D334" s="29">
        <v>5804993.1299999999</v>
      </c>
      <c r="E334" s="32">
        <f t="shared" si="5"/>
        <v>74.622196339051797</v>
      </c>
    </row>
    <row r="335" spans="1:5" x14ac:dyDescent="0.25">
      <c r="A335" s="42" t="s">
        <v>305</v>
      </c>
      <c r="B335" s="28" t="s">
        <v>682</v>
      </c>
      <c r="C335" s="29">
        <v>7779177.5300000003</v>
      </c>
      <c r="D335" s="29">
        <v>5804993.1299999999</v>
      </c>
      <c r="E335" s="32">
        <f t="shared" si="5"/>
        <v>74.622196339051797</v>
      </c>
    </row>
    <row r="336" spans="1:5" ht="30" x14ac:dyDescent="0.25">
      <c r="A336" s="42" t="s">
        <v>307</v>
      </c>
      <c r="B336" s="28" t="s">
        <v>683</v>
      </c>
      <c r="C336" s="29">
        <v>105000</v>
      </c>
      <c r="D336" s="29">
        <v>105000</v>
      </c>
      <c r="E336" s="32">
        <f t="shared" si="5"/>
        <v>100</v>
      </c>
    </row>
    <row r="337" spans="1:5" x14ac:dyDescent="0.25">
      <c r="A337" s="42" t="s">
        <v>309</v>
      </c>
      <c r="B337" s="28" t="s">
        <v>684</v>
      </c>
      <c r="C337" s="29">
        <v>105000</v>
      </c>
      <c r="D337" s="29">
        <v>105000</v>
      </c>
      <c r="E337" s="32">
        <f t="shared" si="5"/>
        <v>100</v>
      </c>
    </row>
    <row r="338" spans="1:5" ht="45" x14ac:dyDescent="0.25">
      <c r="A338" s="42" t="s">
        <v>412</v>
      </c>
      <c r="B338" s="28" t="s">
        <v>685</v>
      </c>
      <c r="C338" s="29">
        <v>275825752.83999997</v>
      </c>
      <c r="D338" s="29">
        <v>244525757.19999999</v>
      </c>
      <c r="E338" s="32">
        <f t="shared" si="5"/>
        <v>88.652257696127307</v>
      </c>
    </row>
    <row r="339" spans="1:5" x14ac:dyDescent="0.25">
      <c r="A339" s="42" t="s">
        <v>414</v>
      </c>
      <c r="B339" s="28" t="s">
        <v>686</v>
      </c>
      <c r="C339" s="29">
        <v>275825752.83999997</v>
      </c>
      <c r="D339" s="29">
        <v>244525757.19999999</v>
      </c>
      <c r="E339" s="32">
        <f t="shared" si="5"/>
        <v>88.652257696127307</v>
      </c>
    </row>
    <row r="340" spans="1:5" ht="75" x14ac:dyDescent="0.25">
      <c r="A340" s="42" t="s">
        <v>452</v>
      </c>
      <c r="B340" s="28" t="s">
        <v>687</v>
      </c>
      <c r="C340" s="29">
        <v>266349341.66</v>
      </c>
      <c r="D340" s="29">
        <v>237385364.02000001</v>
      </c>
      <c r="E340" s="32">
        <f t="shared" si="5"/>
        <v>89.125568150653422</v>
      </c>
    </row>
    <row r="341" spans="1:5" x14ac:dyDescent="0.25">
      <c r="A341" s="42" t="s">
        <v>416</v>
      </c>
      <c r="B341" s="28" t="s">
        <v>688</v>
      </c>
      <c r="C341" s="29">
        <v>9476411.1799999997</v>
      </c>
      <c r="D341" s="29">
        <v>7140393.1799999997</v>
      </c>
      <c r="E341" s="32">
        <f t="shared" si="5"/>
        <v>75.349127896326678</v>
      </c>
    </row>
    <row r="342" spans="1:5" ht="30" x14ac:dyDescent="0.25">
      <c r="A342" s="42" t="s">
        <v>689</v>
      </c>
      <c r="B342" s="28" t="s">
        <v>690</v>
      </c>
      <c r="C342" s="29">
        <v>62049474.079999998</v>
      </c>
      <c r="D342" s="29">
        <v>38796460.969999999</v>
      </c>
      <c r="E342" s="32">
        <f t="shared" si="5"/>
        <v>62.525043999534887</v>
      </c>
    </row>
    <row r="343" spans="1:5" ht="75" x14ac:dyDescent="0.25">
      <c r="A343" s="42" t="s">
        <v>280</v>
      </c>
      <c r="B343" s="28" t="s">
        <v>691</v>
      </c>
      <c r="C343" s="29">
        <v>57941313.079999998</v>
      </c>
      <c r="D343" s="29">
        <v>35907076.409999996</v>
      </c>
      <c r="E343" s="32">
        <f t="shared" si="5"/>
        <v>61.971457844634678</v>
      </c>
    </row>
    <row r="344" spans="1:5" ht="30" x14ac:dyDescent="0.25">
      <c r="A344" s="42" t="s">
        <v>390</v>
      </c>
      <c r="B344" s="28" t="s">
        <v>692</v>
      </c>
      <c r="C344" s="29">
        <v>49162998.68</v>
      </c>
      <c r="D344" s="29">
        <v>30578275.399999999</v>
      </c>
      <c r="E344" s="32">
        <f t="shared" si="5"/>
        <v>62.197742654049179</v>
      </c>
    </row>
    <row r="345" spans="1:5" x14ac:dyDescent="0.25">
      <c r="A345" s="42" t="s">
        <v>392</v>
      </c>
      <c r="B345" s="28" t="s">
        <v>693</v>
      </c>
      <c r="C345" s="29">
        <v>35702149.399999999</v>
      </c>
      <c r="D345" s="29">
        <v>22376089.510000002</v>
      </c>
      <c r="E345" s="32">
        <f t="shared" si="5"/>
        <v>62.674348424523721</v>
      </c>
    </row>
    <row r="346" spans="1:5" ht="30" x14ac:dyDescent="0.25">
      <c r="A346" s="42" t="s">
        <v>394</v>
      </c>
      <c r="B346" s="28" t="s">
        <v>694</v>
      </c>
      <c r="C346" s="29">
        <v>2678800</v>
      </c>
      <c r="D346" s="29">
        <v>1353788.95</v>
      </c>
      <c r="E346" s="32">
        <f t="shared" si="5"/>
        <v>50.537141630580848</v>
      </c>
    </row>
    <row r="347" spans="1:5" ht="60" x14ac:dyDescent="0.25">
      <c r="A347" s="42" t="s">
        <v>396</v>
      </c>
      <c r="B347" s="28" t="s">
        <v>695</v>
      </c>
      <c r="C347" s="29">
        <v>10782049.279999999</v>
      </c>
      <c r="D347" s="29">
        <v>6848396.9400000004</v>
      </c>
      <c r="E347" s="32">
        <f t="shared" si="5"/>
        <v>63.516654043710709</v>
      </c>
    </row>
    <row r="348" spans="1:5" ht="30" x14ac:dyDescent="0.25">
      <c r="A348" s="42" t="s">
        <v>282</v>
      </c>
      <c r="B348" s="28" t="s">
        <v>696</v>
      </c>
      <c r="C348" s="29">
        <v>8778314.4000000004</v>
      </c>
      <c r="D348" s="29">
        <v>5328801.01</v>
      </c>
      <c r="E348" s="32">
        <f t="shared" si="5"/>
        <v>60.704148509422261</v>
      </c>
    </row>
    <row r="349" spans="1:5" ht="30" x14ac:dyDescent="0.25">
      <c r="A349" s="42" t="s">
        <v>284</v>
      </c>
      <c r="B349" s="28" t="s">
        <v>697</v>
      </c>
      <c r="C349" s="29">
        <v>6190558.9699999997</v>
      </c>
      <c r="D349" s="29">
        <v>3822685.85</v>
      </c>
      <c r="E349" s="32">
        <f t="shared" si="5"/>
        <v>61.750253386246321</v>
      </c>
    </row>
    <row r="350" spans="1:5" ht="45" x14ac:dyDescent="0.25">
      <c r="A350" s="42" t="s">
        <v>286</v>
      </c>
      <c r="B350" s="28" t="s">
        <v>698</v>
      </c>
      <c r="C350" s="29">
        <v>718206</v>
      </c>
      <c r="D350" s="29">
        <v>402062.34</v>
      </c>
      <c r="E350" s="32">
        <f t="shared" si="5"/>
        <v>55.981478851471586</v>
      </c>
    </row>
    <row r="351" spans="1:5" ht="60" x14ac:dyDescent="0.25">
      <c r="A351" s="42" t="s">
        <v>288</v>
      </c>
      <c r="B351" s="28" t="s">
        <v>699</v>
      </c>
      <c r="C351" s="29">
        <v>1869549.43</v>
      </c>
      <c r="D351" s="29">
        <v>1104052.82</v>
      </c>
      <c r="E351" s="32">
        <f t="shared" si="5"/>
        <v>59.054486727318043</v>
      </c>
    </row>
    <row r="352" spans="1:5" ht="30" x14ac:dyDescent="0.25">
      <c r="A352" s="42" t="s">
        <v>299</v>
      </c>
      <c r="B352" s="28" t="s">
        <v>700</v>
      </c>
      <c r="C352" s="29">
        <v>4101861</v>
      </c>
      <c r="D352" s="29">
        <v>2884023.24</v>
      </c>
      <c r="E352" s="32">
        <f t="shared" si="5"/>
        <v>70.31011631062097</v>
      </c>
    </row>
    <row r="353" spans="1:5" ht="45" x14ac:dyDescent="0.25">
      <c r="A353" s="42" t="s">
        <v>301</v>
      </c>
      <c r="B353" s="28" t="s">
        <v>701</v>
      </c>
      <c r="C353" s="29">
        <v>4101861</v>
      </c>
      <c r="D353" s="29">
        <v>2884023.24</v>
      </c>
      <c r="E353" s="32">
        <f t="shared" si="5"/>
        <v>70.31011631062097</v>
      </c>
    </row>
    <row r="354" spans="1:5" ht="30" x14ac:dyDescent="0.25">
      <c r="A354" s="42" t="s">
        <v>303</v>
      </c>
      <c r="B354" s="28" t="s">
        <v>702</v>
      </c>
      <c r="C354" s="29">
        <v>671220</v>
      </c>
      <c r="D354" s="29">
        <v>448702.59</v>
      </c>
      <c r="E354" s="32">
        <f t="shared" si="5"/>
        <v>66.848811120050073</v>
      </c>
    </row>
    <row r="355" spans="1:5" x14ac:dyDescent="0.25">
      <c r="A355" s="42" t="s">
        <v>305</v>
      </c>
      <c r="B355" s="28" t="s">
        <v>703</v>
      </c>
      <c r="C355" s="29">
        <v>3430641</v>
      </c>
      <c r="D355" s="29">
        <v>2435320.65</v>
      </c>
      <c r="E355" s="32">
        <f t="shared" si="5"/>
        <v>70.987335894370759</v>
      </c>
    </row>
    <row r="356" spans="1:5" x14ac:dyDescent="0.25">
      <c r="A356" s="42" t="s">
        <v>311</v>
      </c>
      <c r="B356" s="28" t="s">
        <v>704</v>
      </c>
      <c r="C356" s="29">
        <v>6300</v>
      </c>
      <c r="D356" s="29">
        <v>5361.32</v>
      </c>
      <c r="E356" s="32">
        <f t="shared" si="5"/>
        <v>85.100317460317456</v>
      </c>
    </row>
    <row r="357" spans="1:5" x14ac:dyDescent="0.25">
      <c r="A357" s="42" t="s">
        <v>313</v>
      </c>
      <c r="B357" s="28" t="s">
        <v>705</v>
      </c>
      <c r="C357" s="29">
        <v>6300</v>
      </c>
      <c r="D357" s="29">
        <v>5361.32</v>
      </c>
      <c r="E357" s="32">
        <f t="shared" si="5"/>
        <v>85.100317460317456</v>
      </c>
    </row>
    <row r="358" spans="1:5" x14ac:dyDescent="0.25">
      <c r="A358" s="42" t="s">
        <v>346</v>
      </c>
      <c r="B358" s="28" t="s">
        <v>706</v>
      </c>
      <c r="C358" s="29">
        <v>4000</v>
      </c>
      <c r="D358" s="29">
        <v>4000</v>
      </c>
      <c r="E358" s="32">
        <f t="shared" si="5"/>
        <v>100</v>
      </c>
    </row>
    <row r="359" spans="1:5" x14ac:dyDescent="0.25">
      <c r="A359" s="42" t="s">
        <v>315</v>
      </c>
      <c r="B359" s="28" t="s">
        <v>707</v>
      </c>
      <c r="C359" s="29">
        <v>2300</v>
      </c>
      <c r="D359" s="29">
        <v>1361.32</v>
      </c>
      <c r="E359" s="32">
        <f t="shared" si="5"/>
        <v>59.18782608695652</v>
      </c>
    </row>
    <row r="360" spans="1:5" x14ac:dyDescent="0.25">
      <c r="A360" s="42" t="s">
        <v>708</v>
      </c>
      <c r="B360" s="28" t="s">
        <v>709</v>
      </c>
      <c r="C360" s="29">
        <v>1800000</v>
      </c>
      <c r="D360" s="29">
        <v>984676.54</v>
      </c>
      <c r="E360" s="32">
        <f t="shared" si="5"/>
        <v>54.70425222222223</v>
      </c>
    </row>
    <row r="361" spans="1:5" x14ac:dyDescent="0.25">
      <c r="A361" s="42" t="s">
        <v>710</v>
      </c>
      <c r="B361" s="28" t="s">
        <v>711</v>
      </c>
      <c r="C361" s="29">
        <v>1800000</v>
      </c>
      <c r="D361" s="29">
        <v>984676.54</v>
      </c>
      <c r="E361" s="32">
        <f t="shared" si="5"/>
        <v>54.70425222222223</v>
      </c>
    </row>
    <row r="362" spans="1:5" ht="30" x14ac:dyDescent="0.25">
      <c r="A362" s="42" t="s">
        <v>307</v>
      </c>
      <c r="B362" s="28" t="s">
        <v>712</v>
      </c>
      <c r="C362" s="29">
        <v>1800000</v>
      </c>
      <c r="D362" s="29">
        <v>984676.54</v>
      </c>
      <c r="E362" s="32">
        <f t="shared" si="5"/>
        <v>54.70425222222223</v>
      </c>
    </row>
    <row r="363" spans="1:5" ht="30" x14ac:dyDescent="0.25">
      <c r="A363" s="42" t="s">
        <v>330</v>
      </c>
      <c r="B363" s="28" t="s">
        <v>715</v>
      </c>
      <c r="C363" s="29">
        <v>1800000</v>
      </c>
      <c r="D363" s="29">
        <v>984676.54</v>
      </c>
      <c r="E363" s="32">
        <f t="shared" si="5"/>
        <v>54.70425222222223</v>
      </c>
    </row>
    <row r="364" spans="1:5" ht="45" x14ac:dyDescent="0.25">
      <c r="A364" s="42" t="s">
        <v>332</v>
      </c>
      <c r="B364" s="28" t="s">
        <v>716</v>
      </c>
      <c r="C364" s="29">
        <v>1800000</v>
      </c>
      <c r="D364" s="29">
        <v>984676.54</v>
      </c>
      <c r="E364" s="32">
        <f t="shared" si="5"/>
        <v>54.70425222222223</v>
      </c>
    </row>
    <row r="365" spans="1:5" x14ac:dyDescent="0.25">
      <c r="A365" s="42" t="s">
        <v>717</v>
      </c>
      <c r="B365" s="28" t="s">
        <v>718</v>
      </c>
      <c r="C365" s="29">
        <v>342961056.75999999</v>
      </c>
      <c r="D365" s="29">
        <v>248397672.40000001</v>
      </c>
      <c r="E365" s="32">
        <f t="shared" si="5"/>
        <v>72.427369668920079</v>
      </c>
    </row>
    <row r="366" spans="1:5" x14ac:dyDescent="0.25">
      <c r="A366" s="42" t="s">
        <v>719</v>
      </c>
      <c r="B366" s="28" t="s">
        <v>720</v>
      </c>
      <c r="C366" s="29">
        <v>1400000</v>
      </c>
      <c r="D366" s="29">
        <v>1108993.04</v>
      </c>
      <c r="E366" s="32">
        <f t="shared" si="5"/>
        <v>79.21378857142858</v>
      </c>
    </row>
    <row r="367" spans="1:5" ht="30" x14ac:dyDescent="0.25">
      <c r="A367" s="42" t="s">
        <v>307</v>
      </c>
      <c r="B367" s="28" t="s">
        <v>721</v>
      </c>
      <c r="C367" s="29">
        <v>1400000</v>
      </c>
      <c r="D367" s="29">
        <v>1108993.04</v>
      </c>
      <c r="E367" s="32">
        <f t="shared" si="5"/>
        <v>79.21378857142858</v>
      </c>
    </row>
    <row r="368" spans="1:5" ht="30" x14ac:dyDescent="0.25">
      <c r="A368" s="42" t="s">
        <v>713</v>
      </c>
      <c r="B368" s="28" t="s">
        <v>722</v>
      </c>
      <c r="C368" s="29">
        <v>1400000</v>
      </c>
      <c r="D368" s="29">
        <v>1108993.04</v>
      </c>
      <c r="E368" s="32">
        <f t="shared" si="5"/>
        <v>79.21378857142858</v>
      </c>
    </row>
    <row r="369" spans="1:5" x14ac:dyDescent="0.25">
      <c r="A369" s="42" t="s">
        <v>723</v>
      </c>
      <c r="B369" s="28" t="s">
        <v>724</v>
      </c>
      <c r="C369" s="29">
        <v>1400000</v>
      </c>
      <c r="D369" s="29">
        <v>1108993.04</v>
      </c>
      <c r="E369" s="32">
        <f t="shared" si="5"/>
        <v>79.21378857142858</v>
      </c>
    </row>
    <row r="370" spans="1:5" x14ac:dyDescent="0.25">
      <c r="A370" s="42" t="s">
        <v>725</v>
      </c>
      <c r="B370" s="28" t="s">
        <v>726</v>
      </c>
      <c r="C370" s="29">
        <v>141992856</v>
      </c>
      <c r="D370" s="29">
        <v>102961777.93000001</v>
      </c>
      <c r="E370" s="32">
        <f t="shared" si="5"/>
        <v>72.51194238250973</v>
      </c>
    </row>
    <row r="371" spans="1:5" ht="45" x14ac:dyDescent="0.25">
      <c r="A371" s="42" t="s">
        <v>412</v>
      </c>
      <c r="B371" s="28" t="s">
        <v>727</v>
      </c>
      <c r="C371" s="29">
        <v>141992856</v>
      </c>
      <c r="D371" s="29">
        <v>102961777.93000001</v>
      </c>
      <c r="E371" s="32">
        <f t="shared" si="5"/>
        <v>72.51194238250973</v>
      </c>
    </row>
    <row r="372" spans="1:5" x14ac:dyDescent="0.25">
      <c r="A372" s="42" t="s">
        <v>414</v>
      </c>
      <c r="B372" s="28" t="s">
        <v>728</v>
      </c>
      <c r="C372" s="29">
        <v>141992856</v>
      </c>
      <c r="D372" s="29">
        <v>102961777.93000001</v>
      </c>
      <c r="E372" s="32">
        <f t="shared" si="5"/>
        <v>72.51194238250973</v>
      </c>
    </row>
    <row r="373" spans="1:5" ht="75" x14ac:dyDescent="0.25">
      <c r="A373" s="42" t="s">
        <v>452</v>
      </c>
      <c r="B373" s="28" t="s">
        <v>729</v>
      </c>
      <c r="C373" s="29">
        <v>136692856</v>
      </c>
      <c r="D373" s="29">
        <v>102961777.93000001</v>
      </c>
      <c r="E373" s="32">
        <f t="shared" si="5"/>
        <v>75.323452112230356</v>
      </c>
    </row>
    <row r="374" spans="1:5" x14ac:dyDescent="0.25">
      <c r="A374" s="42" t="s">
        <v>416</v>
      </c>
      <c r="B374" s="28" t="s">
        <v>730</v>
      </c>
      <c r="C374" s="29">
        <v>5300000</v>
      </c>
      <c r="D374" s="6">
        <v>0</v>
      </c>
      <c r="E374" s="32">
        <f t="shared" si="5"/>
        <v>0</v>
      </c>
    </row>
    <row r="375" spans="1:5" x14ac:dyDescent="0.25">
      <c r="A375" s="42" t="s">
        <v>731</v>
      </c>
      <c r="B375" s="28" t="s">
        <v>732</v>
      </c>
      <c r="C375" s="29">
        <v>80430376.760000005</v>
      </c>
      <c r="D375" s="29">
        <v>67830097.760000005</v>
      </c>
      <c r="E375" s="32">
        <f t="shared" si="5"/>
        <v>84.333930154774023</v>
      </c>
    </row>
    <row r="376" spans="1:5" ht="30" x14ac:dyDescent="0.25">
      <c r="A376" s="42" t="s">
        <v>299</v>
      </c>
      <c r="B376" s="28" t="s">
        <v>733</v>
      </c>
      <c r="C376" s="29">
        <v>226600</v>
      </c>
      <c r="D376" s="29">
        <v>26624</v>
      </c>
      <c r="E376" s="32">
        <f t="shared" si="5"/>
        <v>11.749338040600177</v>
      </c>
    </row>
    <row r="377" spans="1:5" ht="45" x14ac:dyDescent="0.25">
      <c r="A377" s="42" t="s">
        <v>301</v>
      </c>
      <c r="B377" s="28" t="s">
        <v>734</v>
      </c>
      <c r="C377" s="29">
        <v>226600</v>
      </c>
      <c r="D377" s="29">
        <v>26624</v>
      </c>
      <c r="E377" s="32">
        <f t="shared" si="5"/>
        <v>11.749338040600177</v>
      </c>
    </row>
    <row r="378" spans="1:5" x14ac:dyDescent="0.25">
      <c r="A378" s="42" t="s">
        <v>305</v>
      </c>
      <c r="B378" s="28" t="s">
        <v>735</v>
      </c>
      <c r="C378" s="29">
        <v>226600</v>
      </c>
      <c r="D378" s="29">
        <v>26624</v>
      </c>
      <c r="E378" s="32">
        <f t="shared" si="5"/>
        <v>11.749338040600177</v>
      </c>
    </row>
    <row r="379" spans="1:5" ht="30" x14ac:dyDescent="0.25">
      <c r="A379" s="42" t="s">
        <v>307</v>
      </c>
      <c r="B379" s="28" t="s">
        <v>736</v>
      </c>
      <c r="C379" s="29">
        <v>80203776.760000005</v>
      </c>
      <c r="D379" s="29">
        <v>67803473.760000005</v>
      </c>
      <c r="E379" s="32">
        <f t="shared" si="5"/>
        <v>84.539003646790363</v>
      </c>
    </row>
    <row r="380" spans="1:5" ht="30" x14ac:dyDescent="0.25">
      <c r="A380" s="42" t="s">
        <v>713</v>
      </c>
      <c r="B380" s="28" t="s">
        <v>737</v>
      </c>
      <c r="C380" s="29">
        <v>13829400</v>
      </c>
      <c r="D380" s="29">
        <v>8484814.7200000007</v>
      </c>
      <c r="E380" s="32">
        <f t="shared" si="5"/>
        <v>61.353455102896739</v>
      </c>
    </row>
    <row r="381" spans="1:5" ht="45" x14ac:dyDescent="0.25">
      <c r="A381" s="42" t="s">
        <v>714</v>
      </c>
      <c r="B381" s="28" t="s">
        <v>738</v>
      </c>
      <c r="C381" s="29">
        <v>13829400</v>
      </c>
      <c r="D381" s="29">
        <v>8484814.7200000007</v>
      </c>
      <c r="E381" s="32">
        <f t="shared" si="5"/>
        <v>61.353455102896739</v>
      </c>
    </row>
    <row r="382" spans="1:5" ht="30" x14ac:dyDescent="0.25">
      <c r="A382" s="42" t="s">
        <v>330</v>
      </c>
      <c r="B382" s="28" t="s">
        <v>739</v>
      </c>
      <c r="C382" s="29">
        <v>66374376.759999998</v>
      </c>
      <c r="D382" s="29">
        <v>59318659.039999999</v>
      </c>
      <c r="E382" s="32">
        <f t="shared" si="5"/>
        <v>89.369816992011181</v>
      </c>
    </row>
    <row r="383" spans="1:5" ht="45" x14ac:dyDescent="0.25">
      <c r="A383" s="42" t="s">
        <v>332</v>
      </c>
      <c r="B383" s="28" t="s">
        <v>740</v>
      </c>
      <c r="C383" s="29">
        <v>36085200</v>
      </c>
      <c r="D383" s="29">
        <v>35668518</v>
      </c>
      <c r="E383" s="32">
        <f t="shared" si="5"/>
        <v>98.845282830634162</v>
      </c>
    </row>
    <row r="384" spans="1:5" x14ac:dyDescent="0.25">
      <c r="A384" s="42" t="s">
        <v>741</v>
      </c>
      <c r="B384" s="28" t="s">
        <v>742</v>
      </c>
      <c r="C384" s="29">
        <v>16352994.4</v>
      </c>
      <c r="D384" s="29">
        <v>12603017.6</v>
      </c>
      <c r="E384" s="32">
        <f t="shared" si="5"/>
        <v>77.068561828652008</v>
      </c>
    </row>
    <row r="385" spans="1:5" ht="30" x14ac:dyDescent="0.25">
      <c r="A385" s="42" t="s">
        <v>652</v>
      </c>
      <c r="B385" s="28" t="s">
        <v>743</v>
      </c>
      <c r="C385" s="29">
        <v>13936182.359999999</v>
      </c>
      <c r="D385" s="29">
        <v>11047123.439999999</v>
      </c>
      <c r="E385" s="32">
        <f t="shared" si="5"/>
        <v>79.269366277150226</v>
      </c>
    </row>
    <row r="386" spans="1:5" x14ac:dyDescent="0.25">
      <c r="A386" s="42" t="s">
        <v>744</v>
      </c>
      <c r="B386" s="28" t="s">
        <v>745</v>
      </c>
      <c r="C386" s="29">
        <v>6113300</v>
      </c>
      <c r="D386" s="29">
        <v>3693612.4</v>
      </c>
      <c r="E386" s="32">
        <f t="shared" si="5"/>
        <v>60.419289090998319</v>
      </c>
    </row>
    <row r="387" spans="1:5" ht="30" x14ac:dyDescent="0.25">
      <c r="A387" s="42" t="s">
        <v>299</v>
      </c>
      <c r="B387" s="28" t="s">
        <v>746</v>
      </c>
      <c r="C387" s="29">
        <v>45000</v>
      </c>
      <c r="D387" s="6">
        <v>0</v>
      </c>
      <c r="E387" s="32">
        <f t="shared" si="5"/>
        <v>0</v>
      </c>
    </row>
    <row r="388" spans="1:5" ht="45" x14ac:dyDescent="0.25">
      <c r="A388" s="42" t="s">
        <v>301</v>
      </c>
      <c r="B388" s="28" t="s">
        <v>747</v>
      </c>
      <c r="C388" s="29">
        <v>45000</v>
      </c>
      <c r="D388" s="6">
        <v>0</v>
      </c>
      <c r="E388" s="32">
        <f t="shared" si="5"/>
        <v>0</v>
      </c>
    </row>
    <row r="389" spans="1:5" x14ac:dyDescent="0.25">
      <c r="A389" s="42" t="s">
        <v>305</v>
      </c>
      <c r="B389" s="28" t="s">
        <v>748</v>
      </c>
      <c r="C389" s="29">
        <v>45000</v>
      </c>
      <c r="D389" s="6">
        <v>0</v>
      </c>
      <c r="E389" s="32">
        <f t="shared" ref="E389:E452" si="6">D389/C389*100</f>
        <v>0</v>
      </c>
    </row>
    <row r="390" spans="1:5" ht="30" x14ac:dyDescent="0.25">
      <c r="A390" s="42" t="s">
        <v>307</v>
      </c>
      <c r="B390" s="28" t="s">
        <v>749</v>
      </c>
      <c r="C390" s="29">
        <v>3476900</v>
      </c>
      <c r="D390" s="29">
        <v>1199472.3999999999</v>
      </c>
      <c r="E390" s="32">
        <f t="shared" si="6"/>
        <v>34.498328971209986</v>
      </c>
    </row>
    <row r="391" spans="1:5" ht="30" x14ac:dyDescent="0.25">
      <c r="A391" s="42" t="s">
        <v>713</v>
      </c>
      <c r="B391" s="28" t="s">
        <v>750</v>
      </c>
      <c r="C391" s="29">
        <v>3476900</v>
      </c>
      <c r="D391" s="29">
        <v>1199472.3999999999</v>
      </c>
      <c r="E391" s="32">
        <f t="shared" si="6"/>
        <v>34.498328971209986</v>
      </c>
    </row>
    <row r="392" spans="1:5" ht="45" x14ac:dyDescent="0.25">
      <c r="A392" s="42" t="s">
        <v>714</v>
      </c>
      <c r="B392" s="28" t="s">
        <v>751</v>
      </c>
      <c r="C392" s="29">
        <v>3476900</v>
      </c>
      <c r="D392" s="29">
        <v>1199472.3999999999</v>
      </c>
      <c r="E392" s="32">
        <f t="shared" si="6"/>
        <v>34.498328971209986</v>
      </c>
    </row>
    <row r="393" spans="1:5" ht="30" x14ac:dyDescent="0.25">
      <c r="A393" s="42" t="s">
        <v>335</v>
      </c>
      <c r="B393" s="28" t="s">
        <v>752</v>
      </c>
      <c r="C393" s="29">
        <v>2591400</v>
      </c>
      <c r="D393" s="29">
        <v>2494140</v>
      </c>
      <c r="E393" s="32">
        <f t="shared" si="6"/>
        <v>96.246816392683485</v>
      </c>
    </row>
    <row r="394" spans="1:5" x14ac:dyDescent="0.25">
      <c r="A394" s="42" t="s">
        <v>336</v>
      </c>
      <c r="B394" s="28" t="s">
        <v>753</v>
      </c>
      <c r="C394" s="29">
        <v>2591400</v>
      </c>
      <c r="D394" s="29">
        <v>2494140</v>
      </c>
      <c r="E394" s="32">
        <f t="shared" si="6"/>
        <v>96.246816392683485</v>
      </c>
    </row>
    <row r="395" spans="1:5" ht="45" x14ac:dyDescent="0.25">
      <c r="A395" s="42" t="s">
        <v>527</v>
      </c>
      <c r="B395" s="28" t="s">
        <v>754</v>
      </c>
      <c r="C395" s="29">
        <v>2591400</v>
      </c>
      <c r="D395" s="29">
        <v>2494140</v>
      </c>
      <c r="E395" s="32">
        <f t="shared" si="6"/>
        <v>96.246816392683485</v>
      </c>
    </row>
    <row r="396" spans="1:5" x14ac:dyDescent="0.25">
      <c r="A396" s="42" t="s">
        <v>755</v>
      </c>
      <c r="B396" s="28" t="s">
        <v>756</v>
      </c>
      <c r="C396" s="29">
        <v>113024524</v>
      </c>
      <c r="D396" s="29">
        <v>72803191.269999996</v>
      </c>
      <c r="E396" s="32">
        <f t="shared" si="6"/>
        <v>64.413623427425364</v>
      </c>
    </row>
    <row r="397" spans="1:5" ht="75" x14ac:dyDescent="0.25">
      <c r="A397" s="42" t="s">
        <v>280</v>
      </c>
      <c r="B397" s="28" t="s">
        <v>757</v>
      </c>
      <c r="C397" s="29">
        <v>28944771</v>
      </c>
      <c r="D397" s="29">
        <v>20177074.289999999</v>
      </c>
      <c r="E397" s="32">
        <f t="shared" si="6"/>
        <v>69.708875188544411</v>
      </c>
    </row>
    <row r="398" spans="1:5" ht="30" x14ac:dyDescent="0.25">
      <c r="A398" s="42" t="s">
        <v>390</v>
      </c>
      <c r="B398" s="28" t="s">
        <v>758</v>
      </c>
      <c r="C398" s="29">
        <v>15844482</v>
      </c>
      <c r="D398" s="29">
        <v>11062202.710000001</v>
      </c>
      <c r="E398" s="32">
        <f t="shared" si="6"/>
        <v>69.817383174786031</v>
      </c>
    </row>
    <row r="399" spans="1:5" x14ac:dyDescent="0.25">
      <c r="A399" s="42" t="s">
        <v>392</v>
      </c>
      <c r="B399" s="28" t="s">
        <v>759</v>
      </c>
      <c r="C399" s="29">
        <v>11470685</v>
      </c>
      <c r="D399" s="29">
        <v>8051394.6299999999</v>
      </c>
      <c r="E399" s="32">
        <f t="shared" si="6"/>
        <v>70.191053367780569</v>
      </c>
    </row>
    <row r="400" spans="1:5" ht="30" x14ac:dyDescent="0.25">
      <c r="A400" s="42" t="s">
        <v>394</v>
      </c>
      <c r="B400" s="28" t="s">
        <v>760</v>
      </c>
      <c r="C400" s="29">
        <v>909650</v>
      </c>
      <c r="D400" s="29">
        <v>736149.61</v>
      </c>
      <c r="E400" s="32">
        <f t="shared" si="6"/>
        <v>80.92668718737977</v>
      </c>
    </row>
    <row r="401" spans="1:5" ht="60" x14ac:dyDescent="0.25">
      <c r="A401" s="42" t="s">
        <v>396</v>
      </c>
      <c r="B401" s="28" t="s">
        <v>761</v>
      </c>
      <c r="C401" s="29">
        <v>3464147</v>
      </c>
      <c r="D401" s="29">
        <v>2274658.4700000002</v>
      </c>
      <c r="E401" s="32">
        <f t="shared" si="6"/>
        <v>65.66287371754143</v>
      </c>
    </row>
    <row r="402" spans="1:5" ht="30" x14ac:dyDescent="0.25">
      <c r="A402" s="42" t="s">
        <v>282</v>
      </c>
      <c r="B402" s="28" t="s">
        <v>762</v>
      </c>
      <c r="C402" s="29">
        <v>13100289</v>
      </c>
      <c r="D402" s="29">
        <v>9114871.5800000001</v>
      </c>
      <c r="E402" s="32">
        <f t="shared" si="6"/>
        <v>69.577637409373182</v>
      </c>
    </row>
    <row r="403" spans="1:5" ht="30" x14ac:dyDescent="0.25">
      <c r="A403" s="42" t="s">
        <v>284</v>
      </c>
      <c r="B403" s="28" t="s">
        <v>763</v>
      </c>
      <c r="C403" s="29">
        <v>9137714</v>
      </c>
      <c r="D403" s="29">
        <v>6322876.8200000003</v>
      </c>
      <c r="E403" s="32">
        <f t="shared" si="6"/>
        <v>69.1953897878616</v>
      </c>
    </row>
    <row r="404" spans="1:5" ht="45" x14ac:dyDescent="0.25">
      <c r="A404" s="42" t="s">
        <v>286</v>
      </c>
      <c r="B404" s="28" t="s">
        <v>764</v>
      </c>
      <c r="C404" s="29">
        <v>1141750</v>
      </c>
      <c r="D404" s="29">
        <v>887298.98</v>
      </c>
      <c r="E404" s="32">
        <f t="shared" si="6"/>
        <v>77.713946135318594</v>
      </c>
    </row>
    <row r="405" spans="1:5" ht="63" customHeight="1" x14ac:dyDescent="0.25">
      <c r="A405" s="42" t="s">
        <v>296</v>
      </c>
      <c r="B405" s="28" t="s">
        <v>765</v>
      </c>
      <c r="C405" s="29">
        <v>6000</v>
      </c>
      <c r="D405" s="29">
        <v>6000</v>
      </c>
      <c r="E405" s="32">
        <f t="shared" si="6"/>
        <v>100</v>
      </c>
    </row>
    <row r="406" spans="1:5" ht="60" x14ac:dyDescent="0.25">
      <c r="A406" s="42" t="s">
        <v>288</v>
      </c>
      <c r="B406" s="28" t="s">
        <v>766</v>
      </c>
      <c r="C406" s="29">
        <v>2814825</v>
      </c>
      <c r="D406" s="29">
        <v>1898695.78</v>
      </c>
      <c r="E406" s="32">
        <f t="shared" si="6"/>
        <v>67.453421793539562</v>
      </c>
    </row>
    <row r="407" spans="1:5" ht="30" x14ac:dyDescent="0.25">
      <c r="A407" s="42" t="s">
        <v>299</v>
      </c>
      <c r="B407" s="28" t="s">
        <v>767</v>
      </c>
      <c r="C407" s="29">
        <v>63848043</v>
      </c>
      <c r="D407" s="29">
        <v>34545966.079999998</v>
      </c>
      <c r="E407" s="32">
        <f t="shared" si="6"/>
        <v>54.106538676526071</v>
      </c>
    </row>
    <row r="408" spans="1:5" ht="45" x14ac:dyDescent="0.25">
      <c r="A408" s="42" t="s">
        <v>301</v>
      </c>
      <c r="B408" s="28" t="s">
        <v>768</v>
      </c>
      <c r="C408" s="29">
        <v>63848043</v>
      </c>
      <c r="D408" s="29">
        <v>34545966.079999998</v>
      </c>
      <c r="E408" s="32">
        <f t="shared" si="6"/>
        <v>54.106538676526071</v>
      </c>
    </row>
    <row r="409" spans="1:5" ht="30" x14ac:dyDescent="0.25">
      <c r="A409" s="42" t="s">
        <v>303</v>
      </c>
      <c r="B409" s="28" t="s">
        <v>769</v>
      </c>
      <c r="C409" s="29">
        <v>2202526</v>
      </c>
      <c r="D409" s="29">
        <v>1088525.3</v>
      </c>
      <c r="E409" s="32">
        <f t="shared" si="6"/>
        <v>49.421677655564565</v>
      </c>
    </row>
    <row r="410" spans="1:5" x14ac:dyDescent="0.25">
      <c r="A410" s="42" t="s">
        <v>305</v>
      </c>
      <c r="B410" s="28" t="s">
        <v>770</v>
      </c>
      <c r="C410" s="29">
        <v>61645517</v>
      </c>
      <c r="D410" s="29">
        <v>33457440.780000001</v>
      </c>
      <c r="E410" s="32">
        <f t="shared" si="6"/>
        <v>54.273923568521617</v>
      </c>
    </row>
    <row r="411" spans="1:5" ht="30" x14ac:dyDescent="0.25">
      <c r="A411" s="42" t="s">
        <v>307</v>
      </c>
      <c r="B411" s="28" t="s">
        <v>771</v>
      </c>
      <c r="C411" s="29">
        <v>20202800</v>
      </c>
      <c r="D411" s="29">
        <v>18056162.469999999</v>
      </c>
      <c r="E411" s="32">
        <f t="shared" si="6"/>
        <v>89.374554368701368</v>
      </c>
    </row>
    <row r="412" spans="1:5" ht="30" x14ac:dyDescent="0.25">
      <c r="A412" s="42" t="s">
        <v>713</v>
      </c>
      <c r="B412" s="28" t="s">
        <v>772</v>
      </c>
      <c r="C412" s="29">
        <v>15558540</v>
      </c>
      <c r="D412" s="29">
        <v>13655506.73</v>
      </c>
      <c r="E412" s="32">
        <f t="shared" si="6"/>
        <v>87.768561381723472</v>
      </c>
    </row>
    <row r="413" spans="1:5" ht="45" x14ac:dyDescent="0.25">
      <c r="A413" s="42" t="s">
        <v>714</v>
      </c>
      <c r="B413" s="28" t="s">
        <v>773</v>
      </c>
      <c r="C413" s="29">
        <v>15558540</v>
      </c>
      <c r="D413" s="29">
        <v>13655506.73</v>
      </c>
      <c r="E413" s="32">
        <f t="shared" si="6"/>
        <v>87.768561381723472</v>
      </c>
    </row>
    <row r="414" spans="1:5" ht="30" x14ac:dyDescent="0.25">
      <c r="A414" s="42" t="s">
        <v>330</v>
      </c>
      <c r="B414" s="28" t="s">
        <v>774</v>
      </c>
      <c r="C414" s="29">
        <v>1400760</v>
      </c>
      <c r="D414" s="29">
        <v>1157155.74</v>
      </c>
      <c r="E414" s="32">
        <f t="shared" si="6"/>
        <v>82.609136468774096</v>
      </c>
    </row>
    <row r="415" spans="1:5" ht="30" x14ac:dyDescent="0.25">
      <c r="A415" s="42" t="s">
        <v>652</v>
      </c>
      <c r="B415" s="28" t="s">
        <v>775</v>
      </c>
      <c r="C415" s="29">
        <v>1400760</v>
      </c>
      <c r="D415" s="29">
        <v>1157155.74</v>
      </c>
      <c r="E415" s="32">
        <f t="shared" si="6"/>
        <v>82.609136468774096</v>
      </c>
    </row>
    <row r="416" spans="1:5" x14ac:dyDescent="0.25">
      <c r="A416" s="42" t="s">
        <v>444</v>
      </c>
      <c r="B416" s="28" t="s">
        <v>776</v>
      </c>
      <c r="C416" s="29">
        <v>3243500</v>
      </c>
      <c r="D416" s="29">
        <v>3243500</v>
      </c>
      <c r="E416" s="32">
        <f t="shared" si="6"/>
        <v>100</v>
      </c>
    </row>
    <row r="417" spans="1:5" x14ac:dyDescent="0.25">
      <c r="A417" s="42" t="s">
        <v>311</v>
      </c>
      <c r="B417" s="28" t="s">
        <v>777</v>
      </c>
      <c r="C417" s="29">
        <v>28910</v>
      </c>
      <c r="D417" s="29">
        <v>23988.43</v>
      </c>
      <c r="E417" s="32">
        <f t="shared" si="6"/>
        <v>82.97623659633345</v>
      </c>
    </row>
    <row r="418" spans="1:5" x14ac:dyDescent="0.25">
      <c r="A418" s="42" t="s">
        <v>313</v>
      </c>
      <c r="B418" s="28" t="s">
        <v>778</v>
      </c>
      <c r="C418" s="29">
        <v>28910</v>
      </c>
      <c r="D418" s="29">
        <v>23988.43</v>
      </c>
      <c r="E418" s="32">
        <f t="shared" si="6"/>
        <v>82.97623659633345</v>
      </c>
    </row>
    <row r="419" spans="1:5" ht="30" x14ac:dyDescent="0.25">
      <c r="A419" s="42" t="s">
        <v>344</v>
      </c>
      <c r="B419" s="28" t="s">
        <v>779</v>
      </c>
      <c r="C419" s="29">
        <v>18110</v>
      </c>
      <c r="D419" s="29">
        <v>13584</v>
      </c>
      <c r="E419" s="32">
        <f t="shared" si="6"/>
        <v>75.008282716731088</v>
      </c>
    </row>
    <row r="420" spans="1:5" x14ac:dyDescent="0.25">
      <c r="A420" s="42" t="s">
        <v>315</v>
      </c>
      <c r="B420" s="28" t="s">
        <v>780</v>
      </c>
      <c r="C420" s="29">
        <v>10800</v>
      </c>
      <c r="D420" s="29">
        <v>10404.43</v>
      </c>
      <c r="E420" s="32">
        <f t="shared" si="6"/>
        <v>96.337314814814818</v>
      </c>
    </row>
    <row r="421" spans="1:5" x14ac:dyDescent="0.25">
      <c r="A421" s="42" t="s">
        <v>781</v>
      </c>
      <c r="B421" s="28" t="s">
        <v>782</v>
      </c>
      <c r="C421" s="29">
        <v>3045807</v>
      </c>
      <c r="D421" s="29">
        <v>802735.6</v>
      </c>
      <c r="E421" s="32">
        <f t="shared" si="6"/>
        <v>26.355432238483921</v>
      </c>
    </row>
    <row r="422" spans="1:5" x14ac:dyDescent="0.25">
      <c r="A422" s="42" t="s">
        <v>783</v>
      </c>
      <c r="B422" s="28" t="s">
        <v>784</v>
      </c>
      <c r="C422" s="29">
        <v>3045807</v>
      </c>
      <c r="D422" s="29">
        <v>802735.6</v>
      </c>
      <c r="E422" s="32">
        <f t="shared" si="6"/>
        <v>26.355432238483921</v>
      </c>
    </row>
    <row r="423" spans="1:5" ht="75" x14ac:dyDescent="0.25">
      <c r="A423" s="42" t="s">
        <v>280</v>
      </c>
      <c r="B423" s="28" t="s">
        <v>785</v>
      </c>
      <c r="C423" s="29">
        <v>488600</v>
      </c>
      <c r="D423" s="29">
        <v>257478.6</v>
      </c>
      <c r="E423" s="32">
        <f t="shared" si="6"/>
        <v>52.697216537044625</v>
      </c>
    </row>
    <row r="424" spans="1:5" ht="30" x14ac:dyDescent="0.25">
      <c r="A424" s="42" t="s">
        <v>282</v>
      </c>
      <c r="B424" s="28" t="s">
        <v>786</v>
      </c>
      <c r="C424" s="29">
        <v>488600</v>
      </c>
      <c r="D424" s="29">
        <v>257478.6</v>
      </c>
      <c r="E424" s="32">
        <f t="shared" si="6"/>
        <v>52.697216537044625</v>
      </c>
    </row>
    <row r="425" spans="1:5" ht="58.5" customHeight="1" x14ac:dyDescent="0.25">
      <c r="A425" s="42" t="s">
        <v>296</v>
      </c>
      <c r="B425" s="28" t="s">
        <v>787</v>
      </c>
      <c r="C425" s="29">
        <v>488600</v>
      </c>
      <c r="D425" s="29">
        <v>257478.6</v>
      </c>
      <c r="E425" s="32">
        <f t="shared" si="6"/>
        <v>52.697216537044625</v>
      </c>
    </row>
    <row r="426" spans="1:5" ht="30" x14ac:dyDescent="0.25">
      <c r="A426" s="42" t="s">
        <v>299</v>
      </c>
      <c r="B426" s="28" t="s">
        <v>788</v>
      </c>
      <c r="C426" s="29">
        <v>2259300</v>
      </c>
      <c r="D426" s="29">
        <v>247350</v>
      </c>
      <c r="E426" s="32">
        <f t="shared" si="6"/>
        <v>10.948081264108351</v>
      </c>
    </row>
    <row r="427" spans="1:5" ht="45" x14ac:dyDescent="0.25">
      <c r="A427" s="42" t="s">
        <v>301</v>
      </c>
      <c r="B427" s="28" t="s">
        <v>789</v>
      </c>
      <c r="C427" s="29">
        <v>2259300</v>
      </c>
      <c r="D427" s="29">
        <v>247350</v>
      </c>
      <c r="E427" s="32">
        <f t="shared" si="6"/>
        <v>10.948081264108351</v>
      </c>
    </row>
    <row r="428" spans="1:5" x14ac:dyDescent="0.25">
      <c r="A428" s="42" t="s">
        <v>305</v>
      </c>
      <c r="B428" s="28" t="s">
        <v>790</v>
      </c>
      <c r="C428" s="29">
        <v>2259300</v>
      </c>
      <c r="D428" s="29">
        <v>247350</v>
      </c>
      <c r="E428" s="32">
        <f t="shared" si="6"/>
        <v>10.948081264108351</v>
      </c>
    </row>
    <row r="429" spans="1:5" ht="30" x14ac:dyDescent="0.25">
      <c r="A429" s="42" t="s">
        <v>335</v>
      </c>
      <c r="B429" s="28" t="s">
        <v>791</v>
      </c>
      <c r="C429" s="29">
        <v>297907</v>
      </c>
      <c r="D429" s="29">
        <v>297907</v>
      </c>
      <c r="E429" s="32">
        <f t="shared" si="6"/>
        <v>100</v>
      </c>
    </row>
    <row r="430" spans="1:5" x14ac:dyDescent="0.25">
      <c r="A430" s="42" t="s">
        <v>336</v>
      </c>
      <c r="B430" s="28" t="s">
        <v>792</v>
      </c>
      <c r="C430" s="29">
        <v>297907</v>
      </c>
      <c r="D430" s="29">
        <v>297907</v>
      </c>
      <c r="E430" s="32">
        <f t="shared" si="6"/>
        <v>100</v>
      </c>
    </row>
    <row r="431" spans="1:5" ht="45" x14ac:dyDescent="0.25">
      <c r="A431" s="42" t="s">
        <v>337</v>
      </c>
      <c r="B431" s="28" t="s">
        <v>793</v>
      </c>
      <c r="C431" s="29">
        <v>297907</v>
      </c>
      <c r="D431" s="29">
        <v>297907</v>
      </c>
      <c r="E431" s="32">
        <f t="shared" si="6"/>
        <v>100</v>
      </c>
    </row>
    <row r="432" spans="1:5" x14ac:dyDescent="0.25">
      <c r="A432" s="42" t="s">
        <v>794</v>
      </c>
      <c r="B432" s="28" t="s">
        <v>795</v>
      </c>
      <c r="C432" s="29">
        <v>18287192.149999999</v>
      </c>
      <c r="D432" s="29">
        <v>13330353.07</v>
      </c>
      <c r="E432" s="32">
        <f t="shared" si="6"/>
        <v>72.894476968679967</v>
      </c>
    </row>
    <row r="433" spans="1:5" x14ac:dyDescent="0.25">
      <c r="A433" s="42" t="s">
        <v>796</v>
      </c>
      <c r="B433" s="28" t="s">
        <v>797</v>
      </c>
      <c r="C433" s="29">
        <v>18287192.149999999</v>
      </c>
      <c r="D433" s="29">
        <v>13330353.07</v>
      </c>
      <c r="E433" s="32">
        <f t="shared" si="6"/>
        <v>72.894476968679967</v>
      </c>
    </row>
    <row r="434" spans="1:5" ht="75" x14ac:dyDescent="0.25">
      <c r="A434" s="42" t="s">
        <v>280</v>
      </c>
      <c r="B434" s="28" t="s">
        <v>798</v>
      </c>
      <c r="C434" s="29">
        <v>10906314.15</v>
      </c>
      <c r="D434" s="29">
        <v>8360491.1399999997</v>
      </c>
      <c r="E434" s="32">
        <f t="shared" si="6"/>
        <v>76.657347523773637</v>
      </c>
    </row>
    <row r="435" spans="1:5" ht="30" x14ac:dyDescent="0.25">
      <c r="A435" s="42" t="s">
        <v>390</v>
      </c>
      <c r="B435" s="28" t="s">
        <v>799</v>
      </c>
      <c r="C435" s="29">
        <v>10906314.15</v>
      </c>
      <c r="D435" s="29">
        <v>8360491.1399999997</v>
      </c>
      <c r="E435" s="32">
        <f t="shared" si="6"/>
        <v>76.657347523773637</v>
      </c>
    </row>
    <row r="436" spans="1:5" x14ac:dyDescent="0.25">
      <c r="A436" s="42" t="s">
        <v>392</v>
      </c>
      <c r="B436" s="28" t="s">
        <v>800</v>
      </c>
      <c r="C436" s="29">
        <v>8034181.3799999999</v>
      </c>
      <c r="D436" s="29">
        <v>6168453.7599999998</v>
      </c>
      <c r="E436" s="32">
        <f t="shared" si="6"/>
        <v>76.777626347290649</v>
      </c>
    </row>
    <row r="437" spans="1:5" ht="30" x14ac:dyDescent="0.25">
      <c r="A437" s="42" t="s">
        <v>394</v>
      </c>
      <c r="B437" s="28" t="s">
        <v>801</v>
      </c>
      <c r="C437" s="29">
        <v>445810</v>
      </c>
      <c r="D437" s="29">
        <v>244208</v>
      </c>
      <c r="E437" s="32">
        <f t="shared" si="6"/>
        <v>54.778493080011657</v>
      </c>
    </row>
    <row r="438" spans="1:5" ht="60" x14ac:dyDescent="0.25">
      <c r="A438" s="42" t="s">
        <v>396</v>
      </c>
      <c r="B438" s="28" t="s">
        <v>802</v>
      </c>
      <c r="C438" s="29">
        <v>2426322.77</v>
      </c>
      <c r="D438" s="29">
        <v>1947829.38</v>
      </c>
      <c r="E438" s="32">
        <f t="shared" si="6"/>
        <v>80.279071032251821</v>
      </c>
    </row>
    <row r="439" spans="1:5" ht="30" x14ac:dyDescent="0.25">
      <c r="A439" s="42" t="s">
        <v>299</v>
      </c>
      <c r="B439" s="28" t="s">
        <v>803</v>
      </c>
      <c r="C439" s="29">
        <v>7358578</v>
      </c>
      <c r="D439" s="29">
        <v>4949172.12</v>
      </c>
      <c r="E439" s="32">
        <f t="shared" si="6"/>
        <v>67.257180939034683</v>
      </c>
    </row>
    <row r="440" spans="1:5" ht="45" x14ac:dyDescent="0.25">
      <c r="A440" s="42" t="s">
        <v>301</v>
      </c>
      <c r="B440" s="28" t="s">
        <v>804</v>
      </c>
      <c r="C440" s="29">
        <v>7358578</v>
      </c>
      <c r="D440" s="29">
        <v>4949172.12</v>
      </c>
      <c r="E440" s="32">
        <f t="shared" si="6"/>
        <v>67.257180939034683</v>
      </c>
    </row>
    <row r="441" spans="1:5" ht="30" x14ac:dyDescent="0.25">
      <c r="A441" s="42" t="s">
        <v>303</v>
      </c>
      <c r="B441" s="28" t="s">
        <v>805</v>
      </c>
      <c r="C441" s="29">
        <v>453700</v>
      </c>
      <c r="D441" s="29">
        <v>252455.43</v>
      </c>
      <c r="E441" s="32">
        <f t="shared" si="6"/>
        <v>55.643691866872381</v>
      </c>
    </row>
    <row r="442" spans="1:5" x14ac:dyDescent="0.25">
      <c r="A442" s="42" t="s">
        <v>305</v>
      </c>
      <c r="B442" s="28" t="s">
        <v>806</v>
      </c>
      <c r="C442" s="29">
        <v>6904878</v>
      </c>
      <c r="D442" s="29">
        <v>4696716.6900000004</v>
      </c>
      <c r="E442" s="32">
        <f t="shared" si="6"/>
        <v>68.020270452280258</v>
      </c>
    </row>
    <row r="443" spans="1:5" x14ac:dyDescent="0.25">
      <c r="A443" s="42" t="s">
        <v>311</v>
      </c>
      <c r="B443" s="28" t="s">
        <v>807</v>
      </c>
      <c r="C443" s="29">
        <v>22300</v>
      </c>
      <c r="D443" s="29">
        <v>20689.810000000001</v>
      </c>
      <c r="E443" s="32">
        <f t="shared" si="6"/>
        <v>92.779417040358751</v>
      </c>
    </row>
    <row r="444" spans="1:5" x14ac:dyDescent="0.25">
      <c r="A444" s="42" t="s">
        <v>313</v>
      </c>
      <c r="B444" s="28" t="s">
        <v>808</v>
      </c>
      <c r="C444" s="29">
        <v>22300</v>
      </c>
      <c r="D444" s="29">
        <v>20689.810000000001</v>
      </c>
      <c r="E444" s="32">
        <f t="shared" si="6"/>
        <v>92.779417040358751</v>
      </c>
    </row>
    <row r="445" spans="1:5" x14ac:dyDescent="0.25">
      <c r="A445" s="42" t="s">
        <v>315</v>
      </c>
      <c r="B445" s="28" t="s">
        <v>809</v>
      </c>
      <c r="C445" s="29">
        <v>22300</v>
      </c>
      <c r="D445" s="29">
        <v>20689.810000000001</v>
      </c>
      <c r="E445" s="32">
        <f t="shared" si="6"/>
        <v>92.779417040358751</v>
      </c>
    </row>
    <row r="446" spans="1:5" ht="30" x14ac:dyDescent="0.25">
      <c r="A446" s="42" t="s">
        <v>810</v>
      </c>
      <c r="B446" s="28" t="s">
        <v>811</v>
      </c>
      <c r="C446" s="29">
        <v>30000</v>
      </c>
      <c r="D446" s="29">
        <v>16136.98</v>
      </c>
      <c r="E446" s="32">
        <f t="shared" si="6"/>
        <v>53.78993333333333</v>
      </c>
    </row>
    <row r="447" spans="1:5" ht="30" x14ac:dyDescent="0.25">
      <c r="A447" s="42" t="s">
        <v>812</v>
      </c>
      <c r="B447" s="28" t="s">
        <v>813</v>
      </c>
      <c r="C447" s="29">
        <v>30000</v>
      </c>
      <c r="D447" s="29">
        <v>16136.98</v>
      </c>
      <c r="E447" s="32">
        <f t="shared" si="6"/>
        <v>53.78993333333333</v>
      </c>
    </row>
    <row r="448" spans="1:5" ht="30" x14ac:dyDescent="0.25">
      <c r="A448" s="42" t="s">
        <v>814</v>
      </c>
      <c r="B448" s="28" t="s">
        <v>815</v>
      </c>
      <c r="C448" s="29">
        <v>30000</v>
      </c>
      <c r="D448" s="29">
        <v>16136.98</v>
      </c>
      <c r="E448" s="32">
        <f t="shared" si="6"/>
        <v>53.78993333333333</v>
      </c>
    </row>
    <row r="449" spans="1:5" x14ac:dyDescent="0.25">
      <c r="A449" s="42" t="s">
        <v>816</v>
      </c>
      <c r="B449" s="28" t="s">
        <v>817</v>
      </c>
      <c r="C449" s="29">
        <v>30000</v>
      </c>
      <c r="D449" s="29">
        <v>16136.98</v>
      </c>
      <c r="E449" s="32">
        <f t="shared" si="6"/>
        <v>53.78993333333333</v>
      </c>
    </row>
    <row r="450" spans="1:5" ht="45" x14ac:dyDescent="0.25">
      <c r="A450" s="42" t="s">
        <v>818</v>
      </c>
      <c r="B450" s="28" t="s">
        <v>819</v>
      </c>
      <c r="C450" s="29">
        <v>549647652.97000003</v>
      </c>
      <c r="D450" s="29">
        <v>331868143.01999998</v>
      </c>
      <c r="E450" s="32">
        <f t="shared" si="6"/>
        <v>60.378342603077293</v>
      </c>
    </row>
    <row r="451" spans="1:5" ht="45" x14ac:dyDescent="0.25">
      <c r="A451" s="42" t="s">
        <v>820</v>
      </c>
      <c r="B451" s="28" t="s">
        <v>821</v>
      </c>
      <c r="C451" s="29">
        <v>192991450</v>
      </c>
      <c r="D451" s="29">
        <v>175315150</v>
      </c>
      <c r="E451" s="32">
        <f t="shared" si="6"/>
        <v>90.840889583450462</v>
      </c>
    </row>
    <row r="452" spans="1:5" x14ac:dyDescent="0.25">
      <c r="A452" s="42" t="s">
        <v>822</v>
      </c>
      <c r="B452" s="28" t="s">
        <v>823</v>
      </c>
      <c r="C452" s="29">
        <v>192991450</v>
      </c>
      <c r="D452" s="29">
        <v>175315150</v>
      </c>
      <c r="E452" s="32">
        <f t="shared" si="6"/>
        <v>90.840889583450462</v>
      </c>
    </row>
    <row r="453" spans="1:5" x14ac:dyDescent="0.25">
      <c r="A453" s="42" t="s">
        <v>824</v>
      </c>
      <c r="B453" s="28" t="s">
        <v>825</v>
      </c>
      <c r="C453" s="29">
        <v>192991450</v>
      </c>
      <c r="D453" s="29">
        <v>175315150</v>
      </c>
      <c r="E453" s="32">
        <f t="shared" ref="E453:E458" si="7">D453/C453*100</f>
        <v>90.840889583450462</v>
      </c>
    </row>
    <row r="454" spans="1:5" ht="30" x14ac:dyDescent="0.25">
      <c r="A454" s="42" t="s">
        <v>826</v>
      </c>
      <c r="B454" s="28" t="s">
        <v>827</v>
      </c>
      <c r="C454" s="29">
        <v>192991450</v>
      </c>
      <c r="D454" s="29">
        <v>175315150</v>
      </c>
      <c r="E454" s="32">
        <f t="shared" si="7"/>
        <v>90.840889583450462</v>
      </c>
    </row>
    <row r="455" spans="1:5" ht="30" x14ac:dyDescent="0.25">
      <c r="A455" s="42" t="s">
        <v>828</v>
      </c>
      <c r="B455" s="28" t="s">
        <v>829</v>
      </c>
      <c r="C455" s="29">
        <v>356656202.97000003</v>
      </c>
      <c r="D455" s="29">
        <v>156552993.02000001</v>
      </c>
      <c r="E455" s="32">
        <f t="shared" si="7"/>
        <v>43.894650286838946</v>
      </c>
    </row>
    <row r="456" spans="1:5" x14ac:dyDescent="0.25">
      <c r="A456" s="42" t="s">
        <v>822</v>
      </c>
      <c r="B456" s="28" t="s">
        <v>830</v>
      </c>
      <c r="C456" s="29">
        <v>356656202.97000003</v>
      </c>
      <c r="D456" s="29">
        <v>156552993.02000001</v>
      </c>
      <c r="E456" s="32">
        <f t="shared" si="7"/>
        <v>43.894650286838946</v>
      </c>
    </row>
    <row r="457" spans="1:5" x14ac:dyDescent="0.25">
      <c r="A457" s="42" t="s">
        <v>831</v>
      </c>
      <c r="B457" s="28" t="s">
        <v>832</v>
      </c>
      <c r="C457" s="29">
        <v>1128509.1000000001</v>
      </c>
      <c r="D457" s="29">
        <v>771499</v>
      </c>
      <c r="E457" s="32">
        <f t="shared" si="7"/>
        <v>68.364446507343175</v>
      </c>
    </row>
    <row r="458" spans="1:5" x14ac:dyDescent="0.25">
      <c r="A458" s="42" t="s">
        <v>241</v>
      </c>
      <c r="B458" s="28" t="s">
        <v>833</v>
      </c>
      <c r="C458" s="29">
        <v>355527693.87</v>
      </c>
      <c r="D458" s="29">
        <v>155781494.02000001</v>
      </c>
      <c r="E458" s="32">
        <f t="shared" si="7"/>
        <v>43.816978734984872</v>
      </c>
    </row>
    <row r="459" spans="1:5" ht="30" x14ac:dyDescent="0.25">
      <c r="A459" s="43" t="s">
        <v>834</v>
      </c>
      <c r="B459" s="30" t="s">
        <v>6</v>
      </c>
      <c r="C459" s="31">
        <v>-40608581.530000001</v>
      </c>
      <c r="D459" s="5">
        <v>261590511.50999999</v>
      </c>
      <c r="E459" s="33" t="s">
        <v>875</v>
      </c>
    </row>
  </sheetData>
  <mergeCells count="1">
    <mergeCell ref="A1:E1"/>
  </mergeCells>
  <pageMargins left="1.1811023622047245" right="0.19685039370078741" top="0.59055118110236227" bottom="0.59055118110236227" header="0.19685039370078741" footer="0.19685039370078741"/>
  <pageSetup paperSize="8" orientation="portrait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view="pageBreakPreview" zoomScale="85" zoomScaleNormal="100" zoomScaleSheetLayoutView="85" workbookViewId="0">
      <selection activeCell="C10" sqref="C10"/>
    </sheetView>
  </sheetViews>
  <sheetFormatPr defaultRowHeight="15" x14ac:dyDescent="0.25"/>
  <cols>
    <col min="1" max="1" width="58.140625" style="1" customWidth="1"/>
    <col min="2" max="2" width="28.140625" style="1" customWidth="1"/>
    <col min="3" max="3" width="27.5703125" style="1" customWidth="1"/>
    <col min="4" max="4" width="17" style="1" customWidth="1"/>
    <col min="5" max="16384" width="9.140625" style="1"/>
  </cols>
  <sheetData>
    <row r="1" spans="1:4" ht="25.5" customHeight="1" x14ac:dyDescent="0.25">
      <c r="A1" s="51" t="s">
        <v>876</v>
      </c>
      <c r="B1" s="51"/>
      <c r="C1" s="51"/>
      <c r="D1" s="51"/>
    </row>
    <row r="2" spans="1:4" ht="43.5" customHeight="1" x14ac:dyDescent="0.25">
      <c r="A2" s="2" t="s">
        <v>1</v>
      </c>
      <c r="B2" s="2" t="s">
        <v>858</v>
      </c>
      <c r="C2" s="2" t="s">
        <v>859</v>
      </c>
      <c r="D2" s="2" t="s">
        <v>860</v>
      </c>
    </row>
    <row r="3" spans="1:4" x14ac:dyDescent="0.25">
      <c r="A3" s="45" t="s">
        <v>3</v>
      </c>
      <c r="B3" s="3">
        <v>2</v>
      </c>
      <c r="C3" s="3">
        <v>3</v>
      </c>
      <c r="D3" s="3">
        <v>4</v>
      </c>
    </row>
    <row r="4" spans="1:4" ht="19.5" customHeight="1" x14ac:dyDescent="0.25">
      <c r="A4" s="44" t="s">
        <v>835</v>
      </c>
      <c r="B4" s="35">
        <v>40608581.530000001</v>
      </c>
      <c r="C4" s="35">
        <v>-261590511.50999999</v>
      </c>
      <c r="D4" s="36" t="s">
        <v>862</v>
      </c>
    </row>
    <row r="5" spans="1:4" ht="30" x14ac:dyDescent="0.25">
      <c r="A5" s="42" t="s">
        <v>836</v>
      </c>
      <c r="B5" s="5">
        <v>9822000</v>
      </c>
      <c r="C5" s="5">
        <v>-87920000</v>
      </c>
      <c r="D5" s="32" t="s">
        <v>862</v>
      </c>
    </row>
    <row r="6" spans="1:4" ht="34.5" customHeight="1" x14ac:dyDescent="0.25">
      <c r="A6" s="42" t="s">
        <v>837</v>
      </c>
      <c r="B6" s="5">
        <v>-10000000</v>
      </c>
      <c r="C6" s="5">
        <v>-90000000</v>
      </c>
      <c r="D6" s="32">
        <f t="shared" ref="D6:D26" si="0">C6/B6*100</f>
        <v>900</v>
      </c>
    </row>
    <row r="7" spans="1:4" ht="44.25" customHeight="1" x14ac:dyDescent="0.25">
      <c r="A7" s="42" t="s">
        <v>838</v>
      </c>
      <c r="B7" s="5">
        <v>-10000000</v>
      </c>
      <c r="C7" s="5">
        <v>-90000000</v>
      </c>
      <c r="D7" s="32">
        <f t="shared" si="0"/>
        <v>900</v>
      </c>
    </row>
    <row r="8" spans="1:4" ht="46.5" customHeight="1" x14ac:dyDescent="0.25">
      <c r="A8" s="42" t="s">
        <v>839</v>
      </c>
      <c r="B8" s="5">
        <v>80000000</v>
      </c>
      <c r="C8" s="6">
        <v>0</v>
      </c>
      <c r="D8" s="32">
        <f t="shared" si="0"/>
        <v>0</v>
      </c>
    </row>
    <row r="9" spans="1:4" ht="45" x14ac:dyDescent="0.25">
      <c r="A9" s="42" t="s">
        <v>840</v>
      </c>
      <c r="B9" s="5">
        <v>80000000</v>
      </c>
      <c r="C9" s="6">
        <v>0</v>
      </c>
      <c r="D9" s="32">
        <f t="shared" si="0"/>
        <v>0</v>
      </c>
    </row>
    <row r="10" spans="1:4" ht="45" x14ac:dyDescent="0.25">
      <c r="A10" s="42" t="s">
        <v>841</v>
      </c>
      <c r="B10" s="5">
        <v>-90000000</v>
      </c>
      <c r="C10" s="5">
        <v>-90000000</v>
      </c>
      <c r="D10" s="32">
        <f t="shared" si="0"/>
        <v>100</v>
      </c>
    </row>
    <row r="11" spans="1:4" ht="45" x14ac:dyDescent="0.25">
      <c r="A11" s="42" t="s">
        <v>842</v>
      </c>
      <c r="B11" s="5">
        <v>-90000000</v>
      </c>
      <c r="C11" s="5">
        <v>-90000000</v>
      </c>
      <c r="D11" s="32">
        <f t="shared" si="0"/>
        <v>100</v>
      </c>
    </row>
    <row r="12" spans="1:4" ht="30" x14ac:dyDescent="0.25">
      <c r="A12" s="42" t="s">
        <v>843</v>
      </c>
      <c r="B12" s="5">
        <v>19822000</v>
      </c>
      <c r="C12" s="5">
        <v>2080000</v>
      </c>
      <c r="D12" s="32">
        <f t="shared" si="0"/>
        <v>10.493391181515488</v>
      </c>
    </row>
    <row r="13" spans="1:4" ht="30" x14ac:dyDescent="0.25">
      <c r="A13" s="42" t="s">
        <v>844</v>
      </c>
      <c r="B13" s="5">
        <v>19822000</v>
      </c>
      <c r="C13" s="5">
        <v>2080000</v>
      </c>
      <c r="D13" s="32">
        <f t="shared" si="0"/>
        <v>10.493391181515488</v>
      </c>
    </row>
    <row r="14" spans="1:4" ht="30" x14ac:dyDescent="0.25">
      <c r="A14" s="42" t="s">
        <v>845</v>
      </c>
      <c r="B14" s="5">
        <v>19822000</v>
      </c>
      <c r="C14" s="5">
        <v>2080000</v>
      </c>
      <c r="D14" s="32">
        <f t="shared" si="0"/>
        <v>10.493391181515488</v>
      </c>
    </row>
    <row r="15" spans="1:4" ht="30" x14ac:dyDescent="0.25">
      <c r="A15" s="42" t="s">
        <v>846</v>
      </c>
      <c r="B15" s="5">
        <v>19822000</v>
      </c>
      <c r="C15" s="5">
        <v>2080000</v>
      </c>
      <c r="D15" s="32">
        <f t="shared" si="0"/>
        <v>10.493391181515488</v>
      </c>
    </row>
    <row r="16" spans="1:4" ht="45" x14ac:dyDescent="0.25">
      <c r="A16" s="42" t="s">
        <v>847</v>
      </c>
      <c r="B16" s="5">
        <v>19822000</v>
      </c>
      <c r="C16" s="5">
        <v>2080000</v>
      </c>
      <c r="D16" s="32">
        <f t="shared" si="0"/>
        <v>10.493391181515488</v>
      </c>
    </row>
    <row r="17" spans="1:4" x14ac:dyDescent="0.25">
      <c r="A17" s="42" t="s">
        <v>848</v>
      </c>
      <c r="B17" s="5">
        <v>30786581.530000001</v>
      </c>
      <c r="C17" s="5">
        <v>-173670511.50999999</v>
      </c>
      <c r="D17" s="32" t="s">
        <v>862</v>
      </c>
    </row>
    <row r="18" spans="1:4" ht="15" customHeight="1" x14ac:dyDescent="0.25">
      <c r="A18" s="42" t="s">
        <v>849</v>
      </c>
      <c r="B18" s="5">
        <v>30786581.530000001</v>
      </c>
      <c r="C18" s="5">
        <v>-173670511.50999999</v>
      </c>
      <c r="D18" s="32" t="s">
        <v>862</v>
      </c>
    </row>
    <row r="19" spans="1:4" x14ac:dyDescent="0.25">
      <c r="A19" s="42" t="s">
        <v>850</v>
      </c>
      <c r="B19" s="5">
        <v>-6030825118.4700003</v>
      </c>
      <c r="C19" s="5">
        <v>-5121592646.0100002</v>
      </c>
      <c r="D19" s="32">
        <f t="shared" si="0"/>
        <v>84.923580860015562</v>
      </c>
    </row>
    <row r="20" spans="1:4" x14ac:dyDescent="0.25">
      <c r="A20" s="42" t="s">
        <v>851</v>
      </c>
      <c r="B20" s="5">
        <v>-6030825118.4700003</v>
      </c>
      <c r="C20" s="5">
        <v>-5121592646.0100002</v>
      </c>
      <c r="D20" s="32">
        <f t="shared" si="0"/>
        <v>84.923580860015562</v>
      </c>
    </row>
    <row r="21" spans="1:4" x14ac:dyDescent="0.25">
      <c r="A21" s="42" t="s">
        <v>852</v>
      </c>
      <c r="B21" s="5">
        <v>-6030825118.4700003</v>
      </c>
      <c r="C21" s="5">
        <v>-5121592646.0100002</v>
      </c>
      <c r="D21" s="32">
        <f t="shared" si="0"/>
        <v>84.923580860015562</v>
      </c>
    </row>
    <row r="22" spans="1:4" ht="30" x14ac:dyDescent="0.25">
      <c r="A22" s="42" t="s">
        <v>853</v>
      </c>
      <c r="B22" s="5">
        <v>-6030825118.4700003</v>
      </c>
      <c r="C22" s="5">
        <v>-5121592646.0100002</v>
      </c>
      <c r="D22" s="32">
        <f t="shared" si="0"/>
        <v>84.923580860015562</v>
      </c>
    </row>
    <row r="23" spans="1:4" x14ac:dyDescent="0.25">
      <c r="A23" s="42" t="s">
        <v>854</v>
      </c>
      <c r="B23" s="5">
        <v>6061611700</v>
      </c>
      <c r="C23" s="5">
        <v>4947922134.5</v>
      </c>
      <c r="D23" s="32">
        <f t="shared" si="0"/>
        <v>81.627170781988553</v>
      </c>
    </row>
    <row r="24" spans="1:4" x14ac:dyDescent="0.25">
      <c r="A24" s="42" t="s">
        <v>855</v>
      </c>
      <c r="B24" s="5">
        <v>6061611700</v>
      </c>
      <c r="C24" s="5">
        <v>4947922134.5</v>
      </c>
      <c r="D24" s="32">
        <f t="shared" si="0"/>
        <v>81.627170781988553</v>
      </c>
    </row>
    <row r="25" spans="1:4" x14ac:dyDescent="0.25">
      <c r="A25" s="42" t="s">
        <v>856</v>
      </c>
      <c r="B25" s="5">
        <v>6061611700</v>
      </c>
      <c r="C25" s="5">
        <v>4947922134.5</v>
      </c>
      <c r="D25" s="32">
        <f t="shared" si="0"/>
        <v>81.627170781988553</v>
      </c>
    </row>
    <row r="26" spans="1:4" ht="30" x14ac:dyDescent="0.25">
      <c r="A26" s="42" t="s">
        <v>857</v>
      </c>
      <c r="B26" s="5">
        <v>6061611700</v>
      </c>
      <c r="C26" s="5">
        <v>4947922134.5</v>
      </c>
      <c r="D26" s="32">
        <f t="shared" si="0"/>
        <v>81.627170781988553</v>
      </c>
    </row>
  </sheetData>
  <mergeCells count="1">
    <mergeCell ref="A1:D1"/>
  </mergeCells>
  <pageMargins left="1.1811023622047245" right="0.19685039370078741" top="0.59055118110236227" bottom="0.59055118110236227" header="0.19685039370078741" footer="0.19685039370078741"/>
  <pageSetup paperSize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Лунина И.С.</dc:creator>
  <cp:lastModifiedBy>Лунина И.С.</cp:lastModifiedBy>
  <cp:lastPrinted>2018-10-17T03:01:20Z</cp:lastPrinted>
  <dcterms:created xsi:type="dcterms:W3CDTF">2018-10-10T03:43:57Z</dcterms:created>
  <dcterms:modified xsi:type="dcterms:W3CDTF">2023-03-23T03:14:27Z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