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00"/>
  </bookViews>
  <sheets>
    <sheet name="Прил.1 доходы, расходы, источ." sheetId="1" r:id="rId1"/>
  </sheets>
  <definedNames>
    <definedName name="_xlnm._FilterDatabase" localSheetId="0" hidden="1">'Прил.1 доходы, расходы, источ.'!$A$189:$E$624</definedName>
  </definedNames>
  <calcPr calcId="145621"/>
</workbook>
</file>

<file path=xl/calcChain.xml><?xml version="1.0" encoding="utf-8"?>
<calcChain xmlns="http://schemas.openxmlformats.org/spreadsheetml/2006/main">
  <c r="E651" i="1" l="1"/>
  <c r="E650" i="1"/>
  <c r="E649" i="1"/>
  <c r="E648" i="1"/>
  <c r="E647" i="1"/>
  <c r="E646" i="1"/>
  <c r="E645" i="1"/>
  <c r="E644" i="1"/>
  <c r="E643" i="1"/>
  <c r="E642" i="1"/>
  <c r="E640" i="1"/>
  <c r="E639" i="1"/>
  <c r="E638" i="1"/>
  <c r="E637" i="1"/>
  <c r="E636" i="1"/>
  <c r="E635" i="1"/>
  <c r="E634" i="1"/>
  <c r="E633" i="1"/>
  <c r="E632" i="1"/>
  <c r="E631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08" i="1"/>
  <c r="E107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7" i="1"/>
  <c r="E46" i="1"/>
  <c r="E44" i="1"/>
  <c r="E43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</calcChain>
</file>

<file path=xl/sharedStrings.xml><?xml version="1.0" encoding="utf-8"?>
<sst xmlns="http://schemas.openxmlformats.org/spreadsheetml/2006/main" count="1311" uniqueCount="936">
  <si>
    <t/>
  </si>
  <si>
    <t>Наименование финансового органа</t>
  </si>
  <si>
    <t>Наименование показателя</t>
  </si>
  <si>
    <t>Код дохода по бюджетной классификации</t>
  </si>
  <si>
    <t>1</t>
  </si>
  <si>
    <t>Х</t>
  </si>
  <si>
    <t>-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</si>
  <si>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</si>
  <si>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</si>
  <si>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</si>
  <si>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</si>
  <si>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</si>
  <si>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</si>
  <si>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</si>
  <si>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</si>
  <si>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</si>
  <si>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</si>
  <si>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</si>
  <si>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</si>
  <si>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</si>
  <si>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</si>
  <si>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</si>
  <si>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</si>
  <si>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</si>
  <si>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</si>
  <si>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</si>
  <si>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</si>
  <si>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</si>
  <si>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</si>
  <si>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</si>
  <si>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</si>
  <si>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</si>
  <si>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</si>
  <si>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</si>
  <si>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</si>
  <si>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</si>
  <si>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</si>
  <si>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</si>
  <si>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</si>
  <si>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</si>
  <si>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</si>
  <si>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</si>
  <si>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</si>
  <si>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</si>
  <si>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</si>
  <si>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</si>
  <si>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</si>
  <si>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</si>
  <si>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</si>
  <si>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</si>
  <si>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</si>
  <si>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</si>
  <si>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</si>
  <si>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</si>
  <si>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</si>
  <si>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</si>
  <si>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</si>
  <si>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</si>
  <si>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</si>
  <si>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</si>
  <si>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</si>
  <si>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</si>
  <si>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</si>
  <si>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</si>
  <si>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</si>
  <si>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</t>
  </si>
  <si>
    <t>000 1 08 07080 01 0000 110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</si>
  <si>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муниципальных районов</t>
  </si>
  <si>
    <t>000 1 08 07084 01 0000 110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</si>
  <si>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</si>
  <si>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</si>
  <si>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</si>
  <si>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</si>
  <si>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</si>
  <si>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</si>
  <si>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</si>
  <si>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</si>
  <si>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</si>
  <si>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</si>
  <si>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</si>
  <si>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</si>
  <si>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</si>
  <si>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</si>
  <si>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</si>
  <si>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</si>
  <si>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</si>
  <si>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</si>
  <si>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</si>
  <si>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</si>
  <si>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</si>
  <si>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</si>
  <si>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</si>
  <si>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</si>
  <si>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</si>
  <si>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</si>
  <si>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</si>
  <si>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</si>
  <si>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</si>
  <si>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</si>
  <si>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</si>
  <si>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</si>
  <si>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</si>
  <si>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</si>
  <si>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</si>
  <si>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</si>
  <si>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</si>
  <si>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</si>
  <si>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</si>
  <si>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</si>
  <si>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</si>
  <si>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</si>
  <si>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</si>
  <si>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</si>
  <si>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</si>
  <si>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</si>
  <si>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</si>
  <si>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</si>
  <si>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</si>
  <si>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</si>
  <si>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</si>
  <si>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</si>
  <si>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</si>
  <si>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</si>
  <si>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</si>
  <si>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</si>
  <si>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</si>
  <si>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</si>
  <si>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</si>
  <si>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</si>
  <si>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</si>
  <si>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</si>
  <si>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</si>
  <si>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</si>
  <si>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</si>
  <si>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</si>
  <si>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</si>
  <si>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</si>
  <si>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</si>
  <si>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</si>
  <si>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</si>
  <si>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</si>
  <si>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</si>
  <si>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</si>
  <si>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</si>
  <si>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</si>
  <si>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</si>
  <si>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</si>
  <si>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</si>
  <si>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</si>
  <si>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</si>
  <si>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</si>
  <si>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</si>
  <si>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</si>
  <si>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</si>
  <si>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</si>
  <si>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</si>
  <si>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</si>
  <si>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</si>
  <si>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</si>
  <si>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</si>
  <si>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</si>
  <si>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</si>
  <si>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</si>
  <si>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</si>
  <si>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</si>
  <si>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</si>
  <si>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</si>
  <si>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</si>
  <si>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</si>
  <si>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</si>
  <si>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</si>
  <si>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</si>
  <si>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</si>
  <si>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</si>
  <si>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</si>
  <si>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</si>
  <si>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</si>
  <si>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</si>
  <si>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</si>
  <si>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</si>
  <si>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</si>
  <si>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</si>
  <si>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</si>
  <si>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</si>
  <si>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</si>
  <si>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</si>
  <si>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</si>
  <si>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</si>
  <si>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</si>
  <si>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000 2 02 35118 05 0000 150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</si>
  <si>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</si>
  <si>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</si>
  <si>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</si>
  <si>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</si>
  <si>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</si>
  <si>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</si>
  <si>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</si>
  <si>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</si>
  <si>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</si>
  <si>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</si>
  <si>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</si>
  <si>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</si>
  <si>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</si>
  <si>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</si>
  <si>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</si>
  <si>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</si>
  <si>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</si>
  <si>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</si>
  <si>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</si>
  <si>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</si>
  <si>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</si>
  <si>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</si>
  <si>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</si>
  <si>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</si>
  <si>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</si>
  <si>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</si>
  <si>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</si>
  <si>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</si>
  <si>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</si>
  <si>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</si>
  <si>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</si>
  <si>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</si>
  <si>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</si>
  <si>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</si>
  <si>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бюджетными учреждениями остатков субсидий прошлых лет</t>
  </si>
  <si>
    <t>000 2 18 05010 05 0000 150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</si>
  <si>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</si>
  <si>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</si>
  <si>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</si>
  <si>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</si>
  <si>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</si>
  <si>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</si>
  <si>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</si>
  <si>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</si>
  <si>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</si>
  <si>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</si>
  <si>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Код расхода по бюджетной классификации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</si>
  <si>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</si>
  <si>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</si>
  <si>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</si>
  <si>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</si>
  <si>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</si>
  <si>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</si>
  <si>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</si>
  <si>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</si>
  <si>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</si>
  <si>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</si>
  <si>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</si>
  <si>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</si>
  <si>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</si>
  <si>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</si>
  <si>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</si>
  <si>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</si>
  <si>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</si>
  <si>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</si>
  <si>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</si>
  <si>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</si>
  <si>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</si>
  <si>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</si>
  <si>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</si>
  <si>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</si>
  <si>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</si>
  <si>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</si>
  <si>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Закупка товаров, работ, услуг в сфере информационно-коммуникационных технологий</t>
  </si>
  <si>
    <t>000 0103 0000000000 242</t>
  </si>
  <si>
    <t>Прочая закупка товаров, работ и услуг</t>
  </si>
  <si>
    <t>000 0103 0000000000 244</t>
  </si>
  <si>
    <t>Социальное обеспечение и иные выплаты населению</t>
  </si>
  <si>
    <t>000 0103 0000000000 300</t>
  </si>
  <si>
    <t>Премии и гранты</t>
  </si>
  <si>
    <t>000 0103 0000000000 350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</si>
  <si>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</si>
  <si>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</si>
  <si>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</si>
  <si>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</si>
  <si>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 xml:space="preserve">Уплата прочих налогов, сборов </t>
  </si>
  <si>
    <t>000 0103 0000000000 852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</si>
  <si>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</si>
  <si>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</si>
  <si>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</si>
  <si>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</si>
  <si>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</si>
  <si>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</si>
  <si>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</si>
  <si>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</si>
  <si>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</si>
  <si>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</si>
  <si>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</si>
  <si>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000 0104 0000000000 242</t>
  </si>
  <si>
    <t>000 0104 0000000000 244</t>
  </si>
  <si>
    <t>000 0104 0000000000 300</t>
  </si>
  <si>
    <t>Социальные выплаты гражданам, кроме публичных нормативных социальных выплат</t>
  </si>
  <si>
    <t>000 0104 0000000000 320</t>
  </si>
  <si>
    <t>Пособия, компенсации  и иные социальные выплаты гражданам, кроме публичных нормативных обязательств</t>
  </si>
  <si>
    <t>000 0104 0000000000 321</t>
  </si>
  <si>
    <t>000 0104 0000000000 350</t>
  </si>
  <si>
    <t>Капитальные вложения в объекты государственной (муниципальной) собственности</t>
  </si>
  <si>
    <t xml:space="preserve">Бюджетные инвестиции </t>
  </si>
  <si>
    <t>Бюджетные инвестиции в объекты капитального строительства государственной (муниципальной) собственности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</si>
  <si>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</si>
  <si>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</si>
  <si>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</si>
  <si>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</si>
  <si>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</si>
  <si>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000 0104 0000000000 850</t>
  </si>
  <si>
    <t>000 0104 0000000000 852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</si>
  <si>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</si>
  <si>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</si>
  <si>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</si>
  <si>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</si>
  <si>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</si>
  <si>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</si>
  <si>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</si>
  <si>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</si>
  <si>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</si>
  <si>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</si>
  <si>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</si>
  <si>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</si>
  <si>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</si>
  <si>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</si>
  <si>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</si>
  <si>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000 0106 0000000000 242</t>
  </si>
  <si>
    <t>000 0106 0000000000 244</t>
  </si>
  <si>
    <t>000 0106 0000000000 800</t>
  </si>
  <si>
    <t>000 0106 0000000000 850</t>
  </si>
  <si>
    <t>000 0106 0000000000 853</t>
  </si>
  <si>
    <t>Обеспечение проведения выборов и референдумов</t>
  </si>
  <si>
    <t>000 0107 0000000000 000</t>
  </si>
  <si>
    <t>000 0107 0000000000 100</t>
  </si>
  <si>
    <t>000 0107 0000000000 120</t>
  </si>
  <si>
    <t>000 0107 0000000000 121</t>
  </si>
  <si>
    <t>000 0107 0000000000 122</t>
  </si>
  <si>
    <t>000 0107 0000000000 129</t>
  </si>
  <si>
    <t>000 0107 0000000000 200</t>
  </si>
  <si>
    <t>000 0107 0000000000 240</t>
  </si>
  <si>
    <t>000 0107 0000000000 242</t>
  </si>
  <si>
    <t>000 0107 0000000000 244</t>
  </si>
  <si>
    <t>000 0107 0000000000 800</t>
  </si>
  <si>
    <t>000 0107 0000000000 850</t>
  </si>
  <si>
    <t>000 0107 0000000000 853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</si>
  <si>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</si>
  <si>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</si>
  <si>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</si>
  <si>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</si>
  <si>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</si>
  <si>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</si>
  <si>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</si>
  <si>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</si>
  <si>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</si>
  <si>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</si>
  <si>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</si>
  <si>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</si>
  <si>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</si>
  <si>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</si>
  <si>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</si>
  <si>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</si>
  <si>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</si>
  <si>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</si>
  <si>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</si>
  <si>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</si>
  <si>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</si>
  <si>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</si>
  <si>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000 0113 0000000000 242</t>
  </si>
  <si>
    <t>000 0113 0000000000 244</t>
  </si>
  <si>
    <t>000 0113 0000000000 800</t>
  </si>
  <si>
    <t>000 0113 0000000000 830</t>
  </si>
  <si>
    <t>000 0113 0000000000 831</t>
  </si>
  <si>
    <t>000 0113 0000000000 850</t>
  </si>
  <si>
    <t>Уплата налога на имущество организаций и земельного налога</t>
  </si>
  <si>
    <t>000 0113 0000000000 851</t>
  </si>
  <si>
    <t>000 0113 0000000000 853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</si>
  <si>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</si>
  <si>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</si>
  <si>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</si>
  <si>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</si>
  <si>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000 0309 0000000000 100</t>
  </si>
  <si>
    <t>000 0309 0000000000 110</t>
  </si>
  <si>
    <t>000 0309 0000000000 111</t>
  </si>
  <si>
    <t>000 0309 0000000000 112</t>
  </si>
  <si>
    <t>000 0309 0000000000 119</t>
  </si>
  <si>
    <t>000 0309 0000000000 200</t>
  </si>
  <si>
    <t>000 0309 0000000000 240</t>
  </si>
  <si>
    <t>000 0309 0000000000 242</t>
  </si>
  <si>
    <t>000 0309 0000000000 244</t>
  </si>
  <si>
    <t>000 0309 0000000000 800</t>
  </si>
  <si>
    <t>000 0309 0000000000 850</t>
  </si>
  <si>
    <t>000 0309 0000000000 851</t>
  </si>
  <si>
    <t>000 0309 0000000000 853</t>
  </si>
  <si>
    <t>Иные выплаты населению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</si>
  <si>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</si>
  <si>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</si>
  <si>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</si>
  <si>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</si>
  <si>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</si>
  <si>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</si>
  <si>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</si>
  <si>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</si>
  <si>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</si>
  <si>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</si>
  <si>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</si>
  <si>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</si>
  <si>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</si>
  <si>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</si>
  <si>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</si>
  <si>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</si>
  <si>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000 0405 0000000000 242</t>
  </si>
  <si>
    <t>000 0405 0000000000 244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</si>
  <si>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</si>
  <si>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</si>
  <si>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</si>
  <si>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</si>
  <si>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</si>
  <si>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</si>
  <si>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</si>
  <si>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000 0408 0000000000 200</t>
  </si>
  <si>
    <t>000 0408 0000000000 240</t>
  </si>
  <si>
    <t>000 0408 0000000000 244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</si>
  <si>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</si>
  <si>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</si>
  <si>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</si>
  <si>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</si>
  <si>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</si>
  <si>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000 0409 0000000000 100</t>
  </si>
  <si>
    <t>000 0409 0000000000 110</t>
  </si>
  <si>
    <t>000 0409 0000000000 111</t>
  </si>
  <si>
    <t>000 0409 0000000000 112</t>
  </si>
  <si>
    <t>000 0409 0000000000 119</t>
  </si>
  <si>
    <t>000 0409 0000000000 200</t>
  </si>
  <si>
    <t>000 0409 0000000000 240</t>
  </si>
  <si>
    <t>000 0409 0000000000 242</t>
  </si>
  <si>
    <t>000 0409 0000000000 244</t>
  </si>
  <si>
    <t>000 0409 0000000000 800</t>
  </si>
  <si>
    <t>000 0409 0000000000 850</t>
  </si>
  <si>
    <t>000 0409 0000000000 851</t>
  </si>
  <si>
    <t>000 0409 0000000000 853</t>
  </si>
  <si>
    <t>Связь и информатика</t>
  </si>
  <si>
    <t>000 0410 0000000000 000</t>
  </si>
  <si>
    <t>000 0410 0000000000 200</t>
  </si>
  <si>
    <t>000 0410 0000000000 240</t>
  </si>
  <si>
    <t>000 0410 0000000000 242</t>
  </si>
  <si>
    <t xml:space="preserve">Предоставление субсидий бюджетным, автономным учреждениям и иным некоммерческим организациям    </t>
  </si>
  <si>
    <t>000 0410 0000000000 600</t>
  </si>
  <si>
    <t>Субсидии бюджетным учреждениям</t>
  </si>
  <si>
    <t>000 0410 0000000000 610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</si>
  <si>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</si>
  <si>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000 0410 0000000000 611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</si>
  <si>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</si>
  <si>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</si>
  <si>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</si>
  <si>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</si>
  <si>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</si>
  <si>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000 0412 0000000000 122</t>
  </si>
  <si>
    <t>000 0412 0000000000 129</t>
  </si>
  <si>
    <t>000 0412 0000000000 200</t>
  </si>
  <si>
    <t>000 0412 0000000000 240</t>
  </si>
  <si>
    <t>000 0412 0000000000 242</t>
  </si>
  <si>
    <t>000 0412 0000000000 244</t>
  </si>
  <si>
    <t>000 0412 0000000000 800</t>
  </si>
  <si>
    <t>000 0412 0000000000 810</t>
  </si>
  <si>
    <t>000 0412 0000000000 811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</si>
  <si>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</si>
  <si>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</si>
  <si>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</si>
  <si>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</si>
  <si>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</si>
  <si>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</si>
  <si>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</si>
  <si>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Бюджетные инвестиции на приобретение объектов недвижимого имущества в государственную (муниципальную) собственность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</si>
  <si>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</si>
  <si>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</si>
  <si>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</si>
  <si>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</si>
  <si>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</si>
  <si>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000 0502 0000000000 800</t>
  </si>
  <si>
    <t>000 0502 0000000000 810</t>
  </si>
  <si>
    <t>000 0502 0000000000 811</t>
  </si>
  <si>
    <t>Другие вопросы в области жилищно-коммунального хозяйства</t>
  </si>
  <si>
    <t>000 0505 0000000000 000</t>
  </si>
  <si>
    <t>000 0505 0000000000 800</t>
  </si>
  <si>
    <t>000 0505 0000000000 810</t>
  </si>
  <si>
    <t>000 0505 0000000000 811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</si>
  <si>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</si>
  <si>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</si>
  <si>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</si>
  <si>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</si>
  <si>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</si>
  <si>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000 0603 0000000000 120</t>
  </si>
  <si>
    <t>000 0603 0000000000 121</t>
  </si>
  <si>
    <t>000 0603 0000000000 122</t>
  </si>
  <si>
    <t>000 0603 0000000000 129</t>
  </si>
  <si>
    <t>000 0603 0000000000 200</t>
  </si>
  <si>
    <t>000 0603 0000000000 240</t>
  </si>
  <si>
    <t>000 0603 0000000000 242</t>
  </si>
  <si>
    <t>000 0603 0000000000 244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</si>
  <si>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</si>
  <si>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</si>
  <si>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</si>
  <si>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</si>
  <si>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</si>
  <si>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</si>
  <si>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</si>
  <si>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</si>
  <si>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</si>
  <si>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</si>
  <si>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</si>
  <si>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000 0701 0000000000 242</t>
  </si>
  <si>
    <t>000 0701 0000000000 244</t>
  </si>
  <si>
    <t>000 0701 0000000000 600</t>
  </si>
  <si>
    <t>000 0701 0000000000 610</t>
  </si>
  <si>
    <t>000 0701 0000000000 611</t>
  </si>
  <si>
    <t>Субсидии бюджетным учреждениям на иные цели</t>
  </si>
  <si>
    <t>000 0701 0000000000 612</t>
  </si>
  <si>
    <t>000 0701 0000000000 800</t>
  </si>
  <si>
    <t>000 0701 0000000000 850</t>
  </si>
  <si>
    <t>000 0701 0000000000 851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</si>
  <si>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</si>
  <si>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</si>
  <si>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</si>
  <si>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</si>
  <si>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</si>
  <si>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</si>
  <si>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</si>
  <si>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</si>
  <si>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</si>
  <si>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000 0702 0000000000 113</t>
  </si>
  <si>
    <t>000 0702 0000000000 119</t>
  </si>
  <si>
    <t>000 0702 0000000000 120</t>
  </si>
  <si>
    <t>000 0702 0000000000 123</t>
  </si>
  <si>
    <t>000 0702 0000000000 200</t>
  </si>
  <si>
    <t>000 0702 0000000000 240</t>
  </si>
  <si>
    <t>000 0702 0000000000 242</t>
  </si>
  <si>
    <t>000 0702 0000000000 244</t>
  </si>
  <si>
    <t>000 0702 0000000000 400</t>
  </si>
  <si>
    <t>000 0702 0000000000 410</t>
  </si>
  <si>
    <t>000 0702 0000000000 414</t>
  </si>
  <si>
    <t>000 0702 0000000000 600</t>
  </si>
  <si>
    <t>000 0702 0000000000 610</t>
  </si>
  <si>
    <t>000 0702 0000000000 611</t>
  </si>
  <si>
    <t>000 0702 0000000000 612</t>
  </si>
  <si>
    <t>000 0702 0000000000 800</t>
  </si>
  <si>
    <t>000 0702 0000000000 850</t>
  </si>
  <si>
    <t>000 0702 0000000000 851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</si>
  <si>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</si>
  <si>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</si>
  <si>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</si>
  <si>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</si>
  <si>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</si>
  <si>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</si>
  <si>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</si>
  <si>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000 0703 0000000000 112</t>
  </si>
  <si>
    <t>000 0703 0000000000 119</t>
  </si>
  <si>
    <t>000 0703 0000000000 200</t>
  </si>
  <si>
    <t>000 0703 0000000000 240</t>
  </si>
  <si>
    <t>000 0703 0000000000 242</t>
  </si>
  <si>
    <t>000 0703 0000000000 244</t>
  </si>
  <si>
    <t>000 0703 0000000000 600</t>
  </si>
  <si>
    <t>000 0703 0000000000 610</t>
  </si>
  <si>
    <t>000 0703 0000000000 611</t>
  </si>
  <si>
    <t>000 0703 0000000000 612</t>
  </si>
  <si>
    <t>000 0703 0000000000 800</t>
  </si>
  <si>
    <t>000 0703 0000000000 850</t>
  </si>
  <si>
    <t>000 0703 0000000000 852</t>
  </si>
  <si>
    <t>000 0703 0000000000 853</t>
  </si>
  <si>
    <t>Профессиональная подготовка, переподготовка и повышение квалификации</t>
  </si>
  <si>
    <t>000 0705 0000000000 000</t>
  </si>
  <si>
    <t>000 0705 0000000000 100</t>
  </si>
  <si>
    <t>000 0705 0000000000 110</t>
  </si>
  <si>
    <t>000 0705 0000000000 111</t>
  </si>
  <si>
    <t>000 0705 0000000000 112</t>
  </si>
  <si>
    <t>000 0705 0000000000 119</t>
  </si>
  <si>
    <t>000 0705 0000000000 200</t>
  </si>
  <si>
    <t>000 0705 0000000000 240</t>
  </si>
  <si>
    <t>000 0705 0000000000 242</t>
  </si>
  <si>
    <t>000 0705 0000000000 244</t>
  </si>
  <si>
    <t>000 0705 0000000000 300</t>
  </si>
  <si>
    <t>000 0705 0000000000 350</t>
  </si>
  <si>
    <t>000 0705 0000000000 800</t>
  </si>
  <si>
    <t>000 0705 0000000000 850</t>
  </si>
  <si>
    <t>000 0705 0000000000 851</t>
  </si>
  <si>
    <t>000 0705 0000000000 852</t>
  </si>
  <si>
    <t>000 0705 0000000000 853</t>
  </si>
  <si>
    <t>Молодежная политика</t>
  </si>
  <si>
    <t>000 0707 0000000000 000</t>
  </si>
  <si>
    <t>000 0707 0000000000 100</t>
  </si>
  <si>
    <t>000 0707 0000000000 120</t>
  </si>
  <si>
    <t>000 0707 0000000000 123</t>
  </si>
  <si>
    <t>000 0707 0000000000 200</t>
  </si>
  <si>
    <t>000 0707 0000000000 240</t>
  </si>
  <si>
    <t>000 0707 0000000000 244</t>
  </si>
  <si>
    <t>000 0707 0000000000 300</t>
  </si>
  <si>
    <t>000 0707 0000000000 320</t>
  </si>
  <si>
    <t>Приобретение товаров, работ, услуг в пользу граждан в целях их социального обеспечения</t>
  </si>
  <si>
    <t>000 0707 0000000000 323</t>
  </si>
  <si>
    <t>000 0707 0000000000 600</t>
  </si>
  <si>
    <t>000 0707 0000000000 610</t>
  </si>
  <si>
    <t>000 0707 0000000000 611</t>
  </si>
  <si>
    <t>000 0707 0000000000 612</t>
  </si>
  <si>
    <t>Субсидии некоммерческим организациям (за исключением государственных (муниципальных) учреждений, государственных корпораций(компаний), публично-правовых компаний)</t>
  </si>
  <si>
    <t>Гранты иным некоммерческим организациям</t>
  </si>
  <si>
    <t>Другие вопросы в области образования</t>
  </si>
  <si>
    <t>000 0709 0000000000 000</t>
  </si>
  <si>
    <t>000 0709 0000000000 100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</si>
  <si>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</si>
  <si>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</si>
  <si>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</si>
  <si>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</si>
  <si>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</si>
  <si>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</si>
  <si>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000 0709 0000000000 242</t>
  </si>
  <si>
    <t>000 0709 0000000000 244</t>
  </si>
  <si>
    <t>000 0709 0000000000 800</t>
  </si>
  <si>
    <t>000 0709 0000000000 850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</si>
  <si>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</si>
  <si>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</si>
  <si>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</si>
  <si>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</si>
  <si>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</si>
  <si>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</si>
  <si>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</si>
  <si>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</si>
  <si>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000 0801 0000000000 300</t>
  </si>
  <si>
    <t>000 0801 0000000000 350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</si>
  <si>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</si>
  <si>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</si>
  <si>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</si>
  <si>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</si>
  <si>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</si>
  <si>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</si>
  <si>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</si>
  <si>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</si>
  <si>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</si>
  <si>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</si>
  <si>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</si>
  <si>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</si>
  <si>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</si>
  <si>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</si>
  <si>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</si>
  <si>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</si>
  <si>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</si>
  <si>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000 0804 0000000000 242</t>
  </si>
  <si>
    <t>000 0804 0000000000 244</t>
  </si>
  <si>
    <t>000 0804 0000000000 800</t>
  </si>
  <si>
    <t>000 0804 0000000000 850</t>
  </si>
  <si>
    <t>000 0804 0000000000 853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</si>
  <si>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</si>
  <si>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</si>
  <si>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</si>
  <si>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</si>
  <si>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000 0909 0000000000 200</t>
  </si>
  <si>
    <t>000 0909 0000000000 240</t>
  </si>
  <si>
    <t>000 0909 0000000000 244</t>
  </si>
  <si>
    <t>000 0909 0000000000 300</t>
  </si>
  <si>
    <t>000 0909 0000000000 320</t>
  </si>
  <si>
    <t>000 0909 0000000000 321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</si>
  <si>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</si>
  <si>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</si>
  <si>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</si>
  <si>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</si>
  <si>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</si>
  <si>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</si>
  <si>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</si>
  <si>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</si>
  <si>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</si>
  <si>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</si>
  <si>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</si>
  <si>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</si>
  <si>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</si>
  <si>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</si>
  <si>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</si>
  <si>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</si>
  <si>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</si>
  <si>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</si>
  <si>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</si>
  <si>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</si>
  <si>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</si>
  <si>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</si>
  <si>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000 1003 0000000000 323</t>
  </si>
  <si>
    <t>000 1003 0000000000 360</t>
  </si>
  <si>
    <t>000 1003 0000000000 600</t>
  </si>
  <si>
    <t>000 1003 0000000000 610</t>
  </si>
  <si>
    <t>000 1003 0000000000 611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</si>
  <si>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</si>
  <si>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</si>
  <si>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</si>
  <si>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</si>
  <si>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</si>
  <si>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</si>
  <si>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000 1004 0000000000 310</t>
  </si>
  <si>
    <t>000 1004 0000000000 313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</si>
  <si>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</si>
  <si>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</si>
  <si>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</si>
  <si>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</si>
  <si>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</si>
  <si>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</si>
  <si>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</si>
  <si>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</si>
  <si>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</si>
  <si>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000 1006 0000000000 129</t>
  </si>
  <si>
    <t>000 1006 0000000000 200</t>
  </si>
  <si>
    <t>000 1006 0000000000 240</t>
  </si>
  <si>
    <t>000 1006 0000000000 242</t>
  </si>
  <si>
    <t>000 1006 0000000000 244</t>
  </si>
  <si>
    <t>000 1006 0000000000 800</t>
  </si>
  <si>
    <t>000 1006 0000000000 850</t>
  </si>
  <si>
    <t>000 1006 0000000000 853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</si>
  <si>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</si>
  <si>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</si>
  <si>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</si>
  <si>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</si>
  <si>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</si>
  <si>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000 1101 0000000000 120</t>
  </si>
  <si>
    <t>000 1101 0000000000 123</t>
  </si>
  <si>
    <t>000 1101 0000000000 200</t>
  </si>
  <si>
    <t>000 1101 0000000000 240</t>
  </si>
  <si>
    <t>000 1101 0000000000 244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</si>
  <si>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</si>
  <si>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</si>
  <si>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</si>
  <si>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</si>
  <si>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000 1202 0000000000 100</t>
  </si>
  <si>
    <t>000 1202 0000000000 110</t>
  </si>
  <si>
    <t>000 1202 0000000000 111</t>
  </si>
  <si>
    <t>000 1202 0000000000 112</t>
  </si>
  <si>
    <t>000 1202 0000000000 119</t>
  </si>
  <si>
    <t>000 1202 0000000000 200</t>
  </si>
  <si>
    <t>000 1202 0000000000 240</t>
  </si>
  <si>
    <t>000 1202 0000000000 242</t>
  </si>
  <si>
    <t>000 1202 0000000000 244</t>
  </si>
  <si>
    <t>000 1202 0000000000 800</t>
  </si>
  <si>
    <t>000 1202 0000000000 850</t>
  </si>
  <si>
    <t>000 1202 0000000000 853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</si>
  <si>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</si>
  <si>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</si>
  <si>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</si>
  <si>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</si>
  <si>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Межбюджетные трансферты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</si>
  <si>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</si>
  <si>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</si>
  <si>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</si>
  <si>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</si>
  <si>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</si>
  <si>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</si>
  <si>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</si>
  <si>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</si>
  <si>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Субвенции</t>
  </si>
  <si>
    <t>000 1403 0000000000 530</t>
  </si>
  <si>
    <t>000 1403 0000000000 540</t>
  </si>
  <si>
    <t>Результат исполнения бюджета (дефицит/профицит)</t>
  </si>
  <si>
    <t>Иные источники внутреннего финансирования  дефицитов бюджетов</t>
  </si>
  <si>
    <t>Бюджетные кредиты, предоставленные внутри  страны в валюте Российской Федерации</t>
  </si>
  <si>
    <t>Возврат бюджетных кредитов, предоставленных  внутри страны в валюте Российской Федерации</t>
  </si>
  <si>
    <t>Возврат бюджетных кредитов, предоставленных юридическим лицам  в валюте Российской Федерации</t>
  </si>
  <si>
    <t>Возврат бюджетных кредитов, предоставленных  юридическим лицам из бюджетов муниципальных  районов в валюте Российской Федерации</t>
  </si>
  <si>
    <t xml:space="preserve">Изменение остатков средств 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</si>
  <si>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</si>
  <si>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</si>
  <si>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</si>
  <si>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</si>
  <si>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</si>
  <si>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</si>
  <si>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>% исполнения</t>
  </si>
  <si>
    <t>к постановлению</t>
  </si>
  <si>
    <t>Администрации района</t>
  </si>
  <si>
    <t>Департамент финансов Администрации ЭМР</t>
  </si>
  <si>
    <t>Наименование публично-правового образования</t>
  </si>
  <si>
    <t>Эвенкийский муниципальный район</t>
  </si>
  <si>
    <t>Периодичность: квартальная</t>
  </si>
  <si>
    <t>Единица измерения: руб.</t>
  </si>
  <si>
    <t>1. ДОХОДЫ</t>
  </si>
  <si>
    <t>3. ИСТОЧНИКИ ФИНАНСИРОВАНИЯ ДЕФИЦИТА БЮДЖЕТА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</si>
  <si>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</si>
  <si>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</si>
  <si>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</si>
  <si>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</si>
  <si>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</si>
  <si>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</si>
  <si>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</si>
  <si>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 xml:space="preserve"> -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</si>
  <si>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</si>
  <si>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</si>
  <si>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</si>
  <si>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</si>
  <si>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</si>
  <si>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</si>
  <si>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</si>
  <si>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</si>
  <si>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</si>
  <si>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</si>
  <si>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</si>
  <si>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</si>
  <si>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</si>
  <si>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</si>
  <si>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</si>
  <si>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</si>
  <si>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</si>
  <si>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</si>
  <si>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</si>
  <si>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</si>
  <si>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</si>
  <si>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</si>
  <si>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</si>
  <si>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</si>
  <si>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</si>
  <si>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000 1 16 07000 01 0000 140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</si>
  <si>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</si>
  <si>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</si>
  <si>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</si>
  <si>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</si>
  <si>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</si>
  <si>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000 1 16 09000 00 0000 140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</si>
  <si>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</si>
  <si>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000 1 16 09040 05 0000 140</t>
  </si>
  <si>
    <t>Платежи в целях возмещения причиненного ущерба (убытков)</t>
  </si>
  <si>
    <t>000 1 16 10000 00 0000 140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</si>
  <si>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</si>
  <si>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</si>
  <si>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</si>
  <si>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000 1 16 10100 05 0000 140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</si>
  <si>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</si>
  <si>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</si>
  <si>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</si>
  <si>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</si>
  <si>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</si>
  <si>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</si>
  <si>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</si>
  <si>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</si>
  <si>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</si>
  <si>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000 1 16 11050 01 0000 140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</si>
  <si>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</si>
  <si>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</si>
  <si>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</si>
  <si>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</si>
  <si>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</si>
  <si>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</si>
  <si>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</si>
  <si>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</si>
  <si>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000 2 02 25169 05 0000 150</t>
  </si>
  <si>
    <t>НАЛОГОВЫЕ И НЕНАЛОГОВЫЕ ДОХОДЫ</t>
  </si>
  <si>
    <t>000 0113 0000000000 600</t>
  </si>
  <si>
    <t>000 0113 0000000000 610</t>
  </si>
  <si>
    <t>000 0113 0000000000 612</t>
  </si>
  <si>
    <t>000 0113 0000000000 630</t>
  </si>
  <si>
    <t>000 0113 0000000000 634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</si>
  <si>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</si>
  <si>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000 0412 0000000000 812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</si>
  <si>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</si>
  <si>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000 0412 0000000000 813</t>
  </si>
  <si>
    <t>000 0703 0000000000 113</t>
  </si>
  <si>
    <t>000 1006 0000000000 300</t>
  </si>
  <si>
    <t>000 1006 0000000000 320</t>
  </si>
  <si>
    <t>000 1006 0000000000 321</t>
  </si>
  <si>
    <t>000 1006 0000000000 323</t>
  </si>
  <si>
    <t>000 1006 0000000000 852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</si>
  <si>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</si>
  <si>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</si>
  <si>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</si>
  <si>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</si>
  <si>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Увеличение остатков средств бюджетов</t>
  </si>
  <si>
    <t>Уменьшение остатков средств бюджетов</t>
  </si>
  <si>
    <t>2. РАСХОДЫ БЮДЖЕТА</t>
  </si>
  <si>
    <t>Источники финансирования дефицита бюджетов - всего:</t>
  </si>
  <si>
    <t>000 01 03 00 00 00 0000 000</t>
  </si>
  <si>
    <t>000 01 03 01 00 00 0000 000</t>
  </si>
  <si>
    <t>000 01 03 01 00 00 0000 700</t>
  </si>
  <si>
    <t>000 01 03 01 00 05 0000 710</t>
  </si>
  <si>
    <t>000 01 06 00 00 00 0000 000</t>
  </si>
  <si>
    <t>000 01 06 05 00 00 0000 000</t>
  </si>
  <si>
    <t>000 01 06 05 00 00 0000 600</t>
  </si>
  <si>
    <t>000 01 06 05 01 00 0000 600</t>
  </si>
  <si>
    <t>000 01 06 05 01 05 0000 640</t>
  </si>
  <si>
    <t>000 01 00 00 00 00 0000 000</t>
  </si>
  <si>
    <t>000 01 00 00 00 00 0000 500</t>
  </si>
  <si>
    <t>000 01 05 00 00 00 0000 500</t>
  </si>
  <si>
    <t>000 01 05 02 00 00 0000 500</t>
  </si>
  <si>
    <t>000 01 05 02 01 00 0000 510</t>
  </si>
  <si>
    <t>000 01 05 02 01 05 0000 510</t>
  </si>
  <si>
    <t>000 01 00 00 00 00 0000 600</t>
  </si>
  <si>
    <t>000 01 05 00 00 00 0000 600</t>
  </si>
  <si>
    <t>000 01 05 02 00 00 0000 600</t>
  </si>
  <si>
    <t>000 01 05 02 01 00 0000 610</t>
  </si>
  <si>
    <t>000 01 05 02 01 05 0000 610</t>
  </si>
  <si>
    <t>Доходы бюджета - всего:</t>
  </si>
  <si>
    <t>Код источника финансирования по бюджетной классификации</t>
  </si>
  <si>
    <t>Утверждено в бюджете муниципального района</t>
  </si>
  <si>
    <t>Исполнено бюджетом муниципального района</t>
  </si>
  <si>
    <t xml:space="preserve">Приложение 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</si>
  <si>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</si>
  <si>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</si>
  <si>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</si>
  <si>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</si>
  <si>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</si>
  <si>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</si>
  <si>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</si>
  <si>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</si>
  <si>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</si>
  <si>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</si>
  <si>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</si>
  <si>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</si>
  <si>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</si>
  <si>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</si>
  <si>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</si>
  <si>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</si>
  <si>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</si>
  <si>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</si>
  <si>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</si>
  <si>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</si>
  <si>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</si>
  <si>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</si>
  <si>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</si>
  <si>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</si>
  <si>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</si>
  <si>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</si>
  <si>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</si>
  <si>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</si>
  <si>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</si>
  <si>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</si>
  <si>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</si>
  <si>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</si>
  <si>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</si>
  <si>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</si>
  <si>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</si>
  <si>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</si>
  <si>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000 0113 0000000000 870</t>
  </si>
  <si>
    <t>000 0701 0000000000 300</t>
  </si>
  <si>
    <t>000 0701 0000000000 320</t>
  </si>
  <si>
    <t>000 0701 0000000000 321</t>
  </si>
  <si>
    <t>000 0804 0000000000 600</t>
  </si>
  <si>
    <t>000 0804 0000000000 610</t>
  </si>
  <si>
    <t>000 0804 0000000000 612</t>
  </si>
  <si>
    <t xml:space="preserve">Расходы бюджета - всего:         </t>
  </si>
  <si>
    <t xml:space="preserve">Увеличение остатков средств, всего:       </t>
  </si>
  <si>
    <t xml:space="preserve">Уменьшение остатков средств, всего:          </t>
  </si>
  <si>
    <t xml:space="preserve">Источники внутреннего финансирования, из них: </t>
  </si>
  <si>
    <t>ОТЧЕТ ОБ ИСПОЛНЕНИИ РАЙОННОГО БЮДЖЕТА ЗА 6 МЕСЯЦЕВ 2020 ГОДА</t>
  </si>
  <si>
    <t>от 15 07 2020 № 326-п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</si>
</sst>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#,##0.00"/>
    <numFmt numFmtId="165" formatCode="[$-10419]###\ ###\ ###\ ###\ ##0.00"/>
  </numFmts>
  <fonts count="1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EBCD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 applyFont="1" applyFill="1" applyBorder="1"/>
    <xf numFmtId="0" fontId="3" fillId="0" borderId="0" xfId="0" applyFont="1" applyFill="1" applyBorder="1"/>
    <xf numFmtId="0" fontId="2" fillId="0" borderId="3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left" wrapText="1" readingOrder="1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4" fontId="3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4" fontId="7" fillId="0" borderId="0" xfId="0" applyNumberFormat="1" applyFont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left" vertical="top" wrapText="1" readingOrder="1"/>
    </xf>
    <xf numFmtId="0" fontId="3" fillId="0" borderId="0" xfId="0" applyFont="1" applyFill="1" applyBorder="1" applyAlignment="1">
      <alignment vertical="top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/>
    <xf numFmtId="0" fontId="8" fillId="0" borderId="0" xfId="0" applyFont="1" applyAlignment="1">
      <alignment vertical="center" wrapText="1"/>
    </xf>
    <xf numFmtId="0" fontId="9" fillId="0" borderId="0" xfId="0" applyFont="1" applyAlignment="1"/>
    <xf numFmtId="0" fontId="8" fillId="0" borderId="0" xfId="0" applyFont="1" applyBorder="1" applyAlignment="1"/>
    <xf numFmtId="0" fontId="2" fillId="0" borderId="1" xfId="1" applyNumberFormat="1" applyFont="1" applyFill="1" applyBorder="1" applyAlignment="1">
      <alignment horizontal="center" wrapText="1" readingOrder="1"/>
    </xf>
    <xf numFmtId="164" fontId="2" fillId="0" borderId="1" xfId="1" applyNumberFormat="1" applyFont="1" applyFill="1" applyBorder="1" applyAlignment="1">
      <alignment horizontal="right" wrapText="1" readingOrder="1"/>
    </xf>
    <xf numFmtId="2" fontId="2" fillId="0" borderId="1" xfId="1" applyNumberFormat="1" applyFont="1" applyFill="1" applyBorder="1" applyAlignment="1">
      <alignment horizontal="right" wrapText="1" readingOrder="1"/>
    </xf>
    <xf numFmtId="0" fontId="2" fillId="0" borderId="1" xfId="1" applyNumberFormat="1" applyFont="1" applyFill="1" applyBorder="1" applyAlignment="1">
      <alignment horizontal="right" wrapText="1" readingOrder="1"/>
    </xf>
    <xf numFmtId="0" fontId="4" fillId="0" borderId="1" xfId="1" applyNumberFormat="1" applyFont="1" applyFill="1" applyBorder="1" applyAlignment="1">
      <alignment horizontal="left" wrapText="1" readingOrder="1"/>
    </xf>
    <xf numFmtId="0" fontId="4" fillId="0" borderId="1" xfId="1" applyNumberFormat="1" applyFont="1" applyFill="1" applyBorder="1" applyAlignment="1">
      <alignment horizontal="center" wrapText="1" readingOrder="1"/>
    </xf>
    <xf numFmtId="164" fontId="4" fillId="0" borderId="1" xfId="1" applyNumberFormat="1" applyFont="1" applyFill="1" applyBorder="1" applyAlignment="1">
      <alignment horizontal="right" wrapText="1" readingOrder="1"/>
    </xf>
    <xf numFmtId="2" fontId="4" fillId="0" borderId="1" xfId="1" applyNumberFormat="1" applyFont="1" applyFill="1" applyBorder="1" applyAlignment="1">
      <alignment horizontal="right" wrapText="1" readingOrder="1"/>
    </xf>
    <xf numFmtId="165" fontId="2" fillId="0" borderId="1" xfId="1" applyNumberFormat="1" applyFont="1" applyFill="1" applyBorder="1" applyAlignment="1">
      <alignment horizontal="right" wrapText="1" readingOrder="1"/>
    </xf>
    <xf numFmtId="165" fontId="2" fillId="0" borderId="5" xfId="1" applyNumberFormat="1" applyFont="1" applyFill="1" applyBorder="1" applyAlignment="1">
      <alignment horizontal="right" wrapText="1" readingOrder="1"/>
    </xf>
    <xf numFmtId="0" fontId="2" fillId="0" borderId="2" xfId="1" applyNumberFormat="1" applyFont="1" applyFill="1" applyBorder="1" applyAlignment="1">
      <alignment horizontal="left" wrapText="1" readingOrder="1"/>
    </xf>
    <xf numFmtId="0" fontId="10" fillId="0" borderId="2" xfId="1" applyNumberFormat="1" applyFont="1" applyFill="1" applyBorder="1" applyAlignment="1">
      <alignment horizontal="center" vertical="center" wrapText="1" readingOrder="1"/>
    </xf>
    <xf numFmtId="165" fontId="2" fillId="0" borderId="6" xfId="1" applyNumberFormat="1" applyFont="1" applyFill="1" applyBorder="1" applyAlignment="1">
      <alignment horizontal="right" wrapText="1" readingOrder="1"/>
    </xf>
    <xf numFmtId="165" fontId="2" fillId="0" borderId="3" xfId="1" applyNumberFormat="1" applyFont="1" applyFill="1" applyBorder="1" applyAlignment="1">
      <alignment wrapText="1" readingOrder="1"/>
    </xf>
    <xf numFmtId="0" fontId="3" fillId="0" borderId="7" xfId="1" applyNumberFormat="1" applyFont="1" applyFill="1" applyBorder="1" applyAlignment="1">
      <alignment horizontal="right" wrapText="1" readingOrder="1"/>
    </xf>
    <xf numFmtId="0" fontId="4" fillId="0" borderId="1" xfId="1" applyNumberFormat="1" applyFont="1" applyFill="1" applyBorder="1" applyAlignment="1">
      <alignment horizontal="left" vertical="center" wrapText="1" readingOrder="1"/>
    </xf>
    <xf numFmtId="165" fontId="4" fillId="0" borderId="1" xfId="1" applyNumberFormat="1" applyFont="1" applyFill="1" applyBorder="1" applyAlignment="1">
      <alignment horizontal="right" wrapText="1" readingOrder="1"/>
    </xf>
    <xf numFmtId="164" fontId="4" fillId="0" borderId="1" xfId="1" applyNumberFormat="1" applyFont="1" applyFill="1" applyBorder="1" applyAlignment="1">
      <alignment horizontal="right" vertical="center" wrapText="1" readingOrder="1"/>
    </xf>
    <xf numFmtId="2" fontId="4" fillId="0" borderId="1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horizontal="left" wrapText="1" readingOrder="1"/>
    </xf>
    <xf numFmtId="0" fontId="6" fillId="0" borderId="0" xfId="0" applyFont="1" applyFill="1" applyBorder="1" applyAlignment="1">
      <alignment horizontal="center" vertical="top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4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6" fillId="0" borderId="0" xfId="0" applyFont="1" applyBorder="1" applyAlignment="1">
      <alignment horizontal="right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Alignment="1">
      <alignment horizontal="right"/>
    </xf>
    <xf numFmtId="49" fontId="11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horizontal="right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1"/>
  <sheetViews>
    <sheetView showGridLines="0" tabSelected="1" view="pageBreakPreview" zoomScale="80" zoomScaleNormal="80" zoomScaleSheetLayoutView="80" workbookViewId="0">
      <selection sqref="A1:B1"/>
    </sheetView>
  </sheetViews>
  <sheetFormatPr defaultRowHeight="15.75" x14ac:dyDescent="0.25"/>
  <cols>
    <col min="1" max="1" width="64.7109375" style="1" customWidth="1"/>
    <col min="2" max="2" width="29.42578125" style="1" customWidth="1"/>
    <col min="3" max="3" width="20" style="1" customWidth="1"/>
    <col min="4" max="4" width="19.7109375" style="1" customWidth="1"/>
    <col min="5" max="5" width="14.28515625" style="1" customWidth="1"/>
    <col min="6" max="16384" width="9.140625" style="1"/>
  </cols>
  <sheetData>
    <row r="1" spans="1:5" ht="20.25" x14ac:dyDescent="0.3">
      <c r="A1" s="41" t="s">
        <v>0</v>
      </c>
      <c r="B1" s="41"/>
      <c r="C1" s="19"/>
      <c r="D1" s="51"/>
      <c r="E1" s="52" t="s">
        <v>886</v>
      </c>
    </row>
    <row r="2" spans="1:5" ht="20.25" x14ac:dyDescent="0.3">
      <c r="A2" s="41"/>
      <c r="B2" s="41"/>
      <c r="C2" s="20"/>
      <c r="D2" s="51"/>
      <c r="E2" s="52" t="s">
        <v>762</v>
      </c>
    </row>
    <row r="3" spans="1:5" ht="20.25" x14ac:dyDescent="0.3">
      <c r="A3" s="41"/>
      <c r="B3" s="41"/>
      <c r="C3" s="21"/>
      <c r="D3" s="51"/>
      <c r="E3" s="53" t="s">
        <v>763</v>
      </c>
    </row>
    <row r="4" spans="1:5" ht="18.75" x14ac:dyDescent="0.3">
      <c r="A4" s="48"/>
      <c r="B4" s="48"/>
      <c r="D4" s="51"/>
      <c r="E4" s="54" t="s">
        <v>935</v>
      </c>
    </row>
    <row r="5" spans="1:5" ht="15.75" customHeight="1" x14ac:dyDescent="0.25">
      <c r="A5" s="41"/>
      <c r="B5" s="41"/>
      <c r="D5" s="50"/>
      <c r="E5" s="50"/>
    </row>
    <row r="6" spans="1:5" ht="16.149999999999999" customHeight="1" x14ac:dyDescent="0.25">
      <c r="A6" s="41"/>
      <c r="B6" s="41"/>
    </row>
    <row r="7" spans="1:5" ht="21" customHeight="1" x14ac:dyDescent="0.25">
      <c r="A7" s="49" t="s">
        <v>934</v>
      </c>
      <c r="B7" s="49"/>
      <c r="C7" s="49"/>
      <c r="D7" s="49"/>
      <c r="E7" s="49"/>
    </row>
    <row r="8" spans="1:5" ht="12.75" customHeight="1" x14ac:dyDescent="0.25">
      <c r="A8" s="5"/>
      <c r="B8" s="5"/>
      <c r="C8" s="5"/>
      <c r="D8" s="6"/>
      <c r="E8" s="5"/>
    </row>
    <row r="9" spans="1:5" ht="13.15" customHeight="1" x14ac:dyDescent="0.25">
      <c r="A9" s="7" t="s">
        <v>1</v>
      </c>
      <c r="B9" s="5"/>
      <c r="C9" s="47" t="s">
        <v>764</v>
      </c>
      <c r="D9" s="47"/>
      <c r="E9" s="47"/>
    </row>
    <row r="10" spans="1:5" ht="13.15" customHeight="1" x14ac:dyDescent="0.25">
      <c r="A10" s="7" t="s">
        <v>765</v>
      </c>
      <c r="B10" s="5"/>
      <c r="C10" s="47" t="s">
        <v>766</v>
      </c>
      <c r="D10" s="47"/>
      <c r="E10" s="47"/>
    </row>
    <row r="11" spans="1:5" ht="13.15" customHeight="1" x14ac:dyDescent="0.25">
      <c r="A11" s="7" t="s">
        <v>767</v>
      </c>
      <c r="B11" s="5"/>
      <c r="C11" s="5"/>
      <c r="D11" s="8"/>
      <c r="E11" s="5"/>
    </row>
    <row r="12" spans="1:5" ht="13.15" customHeight="1" x14ac:dyDescent="0.25">
      <c r="A12" s="7" t="s">
        <v>768</v>
      </c>
      <c r="B12" s="9"/>
      <c r="C12" s="9"/>
      <c r="D12" s="8"/>
      <c r="E12" s="9"/>
    </row>
    <row r="13" spans="1:5" x14ac:dyDescent="0.25">
      <c r="A13" s="10"/>
      <c r="B13" s="7" t="s">
        <v>769</v>
      </c>
      <c r="C13" s="11"/>
      <c r="D13" s="12"/>
      <c r="E13" s="11"/>
    </row>
    <row r="14" spans="1:5" ht="14.45" customHeight="1" x14ac:dyDescent="0.25">
      <c r="A14" s="45"/>
      <c r="B14" s="45"/>
      <c r="C14" s="45"/>
    </row>
    <row r="15" spans="1:5" ht="66" customHeight="1" x14ac:dyDescent="0.25">
      <c r="A15" s="2" t="s">
        <v>2</v>
      </c>
      <c r="B15" s="2" t="s">
        <v>3</v>
      </c>
      <c r="C15" s="2" t="s">
        <v>884</v>
      </c>
      <c r="D15" s="2" t="s">
        <v>885</v>
      </c>
      <c r="E15" s="2" t="s">
        <v>761</v>
      </c>
    </row>
    <row r="16" spans="1:5" ht="15.75" customHeight="1" x14ac:dyDescent="0.25">
      <c r="A16" s="3" t="s">
        <v>4</v>
      </c>
      <c r="B16" s="3">
        <v>2</v>
      </c>
      <c r="C16" s="3">
        <v>3</v>
      </c>
      <c r="D16" s="3">
        <v>4</v>
      </c>
      <c r="E16" s="3">
        <v>5</v>
      </c>
    </row>
    <row r="17" spans="1:5" ht="19.5" customHeight="1" x14ac:dyDescent="0.25">
      <c r="A17" s="37" t="s">
        <v>882</v>
      </c>
      <c r="B17" s="14" t="s">
        <v>5</v>
      </c>
      <c r="C17" s="39">
        <v>7325822631.5200005</v>
      </c>
      <c r="D17" s="39">
        <v>4000813071.7800002</v>
      </c>
      <c r="E17" s="40">
        <f>D17/C17*100</f>
        <v>54.612475253852686</v>
      </c>
    </row>
    <row r="18" spans="1:5" x14ac:dyDescent="0.25">
      <c r="A18" s="4" t="s">
        <v>838</v>
      </c>
      <c r="B18" s="22" t="s">
        <v>7</v>
      </c>
      <c r="C18" s="23">
        <v>673995686.23000002</v>
      </c>
      <c r="D18" s="23">
        <v>345149729.44999999</v>
      </c>
      <c r="E18" s="24">
        <f t="shared" ref="E18:E81" si="0">D18/C18*100</f>
        <v>51.209486425736287</v>
      </c>
    </row>
    <row r="19" spans="1:5" x14ac:dyDescent="0.25">
      <c r="A19" s="4" t="s">
        <v>8</v>
      </c>
      <c r="B19" s="22" t="s">
        <v>9</v>
      </c>
      <c r="C19" s="23">
        <v>509162900</v>
      </c>
      <c r="D19" s="23">
        <v>249510335.41</v>
      </c>
      <c r="E19" s="24">
        <f t="shared" si="0"/>
        <v>49.00402904649966</v>
      </c>
    </row>
    <row r="20" spans="1:5" x14ac:dyDescent="0.25">
      <c r="A20" s="4" t="s">
        <v>10</v>
      </c>
      <c r="B20" s="22" t="s">
        <v>11</v>
      </c>
      <c r="C20" s="23">
        <v>47370300</v>
      </c>
      <c r="D20" s="23">
        <v>10195522.439999999</v>
      </c>
      <c r="E20" s="24">
        <f t="shared" si="0"/>
        <v>21.52302695993059</v>
      </c>
    </row>
    <row r="21" spans="1:5" ht="47.25" x14ac:dyDescent="0.25">
      <c r="A21" s="4" t="s">
        <v>12</v>
      </c>
      <c r="B21" s="22" t="s">
        <v>13</v>
      </c>
      <c r="C21" s="23">
        <v>47370300</v>
      </c>
      <c r="D21" s="23">
        <v>10195522.439999999</v>
      </c>
      <c r="E21" s="24">
        <f t="shared" si="0"/>
        <v>21.52302695993059</v>
      </c>
    </row>
    <row r="22" spans="1:5" ht="47.25" x14ac:dyDescent="0.25">
      <c r="A22" s="4" t="s">
        <v>14</v>
      </c>
      <c r="B22" s="22" t="s">
        <v>15</v>
      </c>
      <c r="C22" s="23">
        <v>47370300</v>
      </c>
      <c r="D22" s="23">
        <v>10195522.439999999</v>
      </c>
      <c r="E22" s="24">
        <f t="shared" si="0"/>
        <v>21.52302695993059</v>
      </c>
    </row>
    <row r="23" spans="1:5" x14ac:dyDescent="0.25">
      <c r="A23" s="4" t="s">
        <v>16</v>
      </c>
      <c r="B23" s="22" t="s">
        <v>17</v>
      </c>
      <c r="C23" s="23">
        <v>461792600</v>
      </c>
      <c r="D23" s="23">
        <v>239314812.97</v>
      </c>
      <c r="E23" s="24">
        <f t="shared" si="0"/>
        <v>51.823007334894498</v>
      </c>
    </row>
    <row r="24" spans="1:5" ht="78.75" x14ac:dyDescent="0.25">
      <c r="A24" s="4" t="s">
        <v>18</v>
      </c>
      <c r="B24" s="22" t="s">
        <v>19</v>
      </c>
      <c r="C24" s="23">
        <v>460822300</v>
      </c>
      <c r="D24" s="23">
        <v>239025547.96000001</v>
      </c>
      <c r="E24" s="24">
        <f t="shared" si="0"/>
        <v>51.86935353605935</v>
      </c>
    </row>
    <row r="25" spans="1:5" ht="110.25" x14ac:dyDescent="0.25">
      <c r="A25" s="4" t="s">
        <v>20</v>
      </c>
      <c r="B25" s="22" t="s">
        <v>21</v>
      </c>
      <c r="C25" s="23">
        <v>476800</v>
      </c>
      <c r="D25" s="23">
        <v>159592.66</v>
      </c>
      <c r="E25" s="24">
        <f t="shared" si="0"/>
        <v>33.471614932885906</v>
      </c>
    </row>
    <row r="26" spans="1:5" ht="47.25" x14ac:dyDescent="0.25">
      <c r="A26" s="4" t="s">
        <v>22</v>
      </c>
      <c r="B26" s="22" t="s">
        <v>23</v>
      </c>
      <c r="C26" s="23">
        <v>441000</v>
      </c>
      <c r="D26" s="23">
        <v>115665.2</v>
      </c>
      <c r="E26" s="24">
        <f t="shared" si="0"/>
        <v>26.227936507936505</v>
      </c>
    </row>
    <row r="27" spans="1:5" ht="94.5" x14ac:dyDescent="0.25">
      <c r="A27" s="4" t="s">
        <v>24</v>
      </c>
      <c r="B27" s="22" t="s">
        <v>25</v>
      </c>
      <c r="C27" s="23">
        <v>52500</v>
      </c>
      <c r="D27" s="23">
        <v>14007.15</v>
      </c>
      <c r="E27" s="24">
        <f t="shared" si="0"/>
        <v>26.680285714285713</v>
      </c>
    </row>
    <row r="28" spans="1:5" ht="47.25" x14ac:dyDescent="0.25">
      <c r="A28" s="4" t="s">
        <v>26</v>
      </c>
      <c r="B28" s="22" t="s">
        <v>27</v>
      </c>
      <c r="C28" s="23">
        <v>19810600</v>
      </c>
      <c r="D28" s="23">
        <v>8056209.4800000004</v>
      </c>
      <c r="E28" s="24">
        <f t="shared" si="0"/>
        <v>40.666155896338324</v>
      </c>
    </row>
    <row r="29" spans="1:5" ht="31.5" x14ac:dyDescent="0.25">
      <c r="A29" s="4" t="s">
        <v>28</v>
      </c>
      <c r="B29" s="22" t="s">
        <v>29</v>
      </c>
      <c r="C29" s="23">
        <v>19810600</v>
      </c>
      <c r="D29" s="23">
        <v>8056209.4800000004</v>
      </c>
      <c r="E29" s="24">
        <f t="shared" si="0"/>
        <v>40.666155896338324</v>
      </c>
    </row>
    <row r="30" spans="1:5" ht="78.75" x14ac:dyDescent="0.25">
      <c r="A30" s="4" t="s">
        <v>30</v>
      </c>
      <c r="B30" s="22" t="s">
        <v>31</v>
      </c>
      <c r="C30" s="23">
        <v>9077900</v>
      </c>
      <c r="D30" s="23">
        <v>3816877.23</v>
      </c>
      <c r="E30" s="24">
        <f t="shared" si="0"/>
        <v>42.045817094261892</v>
      </c>
    </row>
    <row r="31" spans="1:5" ht="110.25" x14ac:dyDescent="0.25">
      <c r="A31" s="4" t="s">
        <v>32</v>
      </c>
      <c r="B31" s="22" t="s">
        <v>33</v>
      </c>
      <c r="C31" s="23">
        <v>9077900</v>
      </c>
      <c r="D31" s="23">
        <v>3816877.23</v>
      </c>
      <c r="E31" s="24">
        <f t="shared" si="0"/>
        <v>42.045817094261892</v>
      </c>
    </row>
    <row r="32" spans="1:5" ht="94.5" x14ac:dyDescent="0.25">
      <c r="A32" s="4" t="s">
        <v>34</v>
      </c>
      <c r="B32" s="22" t="s">
        <v>35</v>
      </c>
      <c r="C32" s="23">
        <v>46800</v>
      </c>
      <c r="D32" s="23">
        <v>24973.02</v>
      </c>
      <c r="E32" s="24">
        <f t="shared" si="0"/>
        <v>53.361153846153854</v>
      </c>
    </row>
    <row r="33" spans="1:5" ht="128.25" customHeight="1" x14ac:dyDescent="0.25">
      <c r="A33" s="4" t="s">
        <v>36</v>
      </c>
      <c r="B33" s="22" t="s">
        <v>37</v>
      </c>
      <c r="C33" s="23">
        <v>46800</v>
      </c>
      <c r="D33" s="23">
        <v>24973.02</v>
      </c>
      <c r="E33" s="24">
        <f t="shared" si="0"/>
        <v>53.361153846153854</v>
      </c>
    </row>
    <row r="34" spans="1:5" ht="78.75" x14ac:dyDescent="0.25">
      <c r="A34" s="4" t="s">
        <v>38</v>
      </c>
      <c r="B34" s="22" t="s">
        <v>39</v>
      </c>
      <c r="C34" s="23">
        <v>11857400</v>
      </c>
      <c r="D34" s="23">
        <v>4974049.16</v>
      </c>
      <c r="E34" s="24">
        <f t="shared" si="0"/>
        <v>41.948902457537066</v>
      </c>
    </row>
    <row r="35" spans="1:5" ht="126" x14ac:dyDescent="0.25">
      <c r="A35" s="4" t="s">
        <v>40</v>
      </c>
      <c r="B35" s="22" t="s">
        <v>41</v>
      </c>
      <c r="C35" s="23">
        <v>11857400</v>
      </c>
      <c r="D35" s="23">
        <v>4974049.16</v>
      </c>
      <c r="E35" s="24">
        <f t="shared" si="0"/>
        <v>41.948902457537066</v>
      </c>
    </row>
    <row r="36" spans="1:5" ht="78.75" x14ac:dyDescent="0.25">
      <c r="A36" s="4" t="s">
        <v>42</v>
      </c>
      <c r="B36" s="22" t="s">
        <v>43</v>
      </c>
      <c r="C36" s="23">
        <v>-1171500</v>
      </c>
      <c r="D36" s="23">
        <v>-759689.93</v>
      </c>
      <c r="E36" s="24">
        <f t="shared" si="0"/>
        <v>64.847625266752033</v>
      </c>
    </row>
    <row r="37" spans="1:5" ht="126" x14ac:dyDescent="0.25">
      <c r="A37" s="4" t="s">
        <v>44</v>
      </c>
      <c r="B37" s="22" t="s">
        <v>45</v>
      </c>
      <c r="C37" s="23">
        <v>-1171500</v>
      </c>
      <c r="D37" s="23">
        <v>-759689.93</v>
      </c>
      <c r="E37" s="24">
        <f t="shared" si="0"/>
        <v>64.847625266752033</v>
      </c>
    </row>
    <row r="38" spans="1:5" x14ac:dyDescent="0.25">
      <c r="A38" s="4" t="s">
        <v>46</v>
      </c>
      <c r="B38" s="22" t="s">
        <v>47</v>
      </c>
      <c r="C38" s="23">
        <v>32913400</v>
      </c>
      <c r="D38" s="23">
        <v>17521837.940000001</v>
      </c>
      <c r="E38" s="24">
        <f t="shared" si="0"/>
        <v>53.236183256667502</v>
      </c>
    </row>
    <row r="39" spans="1:5" ht="31.5" x14ac:dyDescent="0.25">
      <c r="A39" s="4" t="s">
        <v>771</v>
      </c>
      <c r="B39" s="22" t="s">
        <v>772</v>
      </c>
      <c r="C39" s="23">
        <v>20946100</v>
      </c>
      <c r="D39" s="23">
        <v>12763686.970000001</v>
      </c>
      <c r="E39" s="24">
        <f t="shared" si="0"/>
        <v>60.93586381235648</v>
      </c>
    </row>
    <row r="40" spans="1:5" ht="31.5" x14ac:dyDescent="0.25">
      <c r="A40" s="4" t="s">
        <v>773</v>
      </c>
      <c r="B40" s="22" t="s">
        <v>774</v>
      </c>
      <c r="C40" s="23">
        <v>16812600</v>
      </c>
      <c r="D40" s="23">
        <v>11367597.93</v>
      </c>
      <c r="E40" s="24">
        <f t="shared" si="0"/>
        <v>67.613563220441804</v>
      </c>
    </row>
    <row r="41" spans="1:5" ht="31.5" x14ac:dyDescent="0.25">
      <c r="A41" s="4" t="s">
        <v>773</v>
      </c>
      <c r="B41" s="22" t="s">
        <v>775</v>
      </c>
      <c r="C41" s="23">
        <v>16812600</v>
      </c>
      <c r="D41" s="23">
        <v>11367441.84</v>
      </c>
      <c r="E41" s="24">
        <f t="shared" si="0"/>
        <v>67.612634809607073</v>
      </c>
    </row>
    <row r="42" spans="1:5" ht="47.25" x14ac:dyDescent="0.25">
      <c r="A42" s="4" t="s">
        <v>776</v>
      </c>
      <c r="B42" s="22" t="s">
        <v>777</v>
      </c>
      <c r="C42" s="25" t="s">
        <v>6</v>
      </c>
      <c r="D42" s="23">
        <v>156.09</v>
      </c>
      <c r="E42" s="25" t="s">
        <v>6</v>
      </c>
    </row>
    <row r="43" spans="1:5" ht="47.25" x14ac:dyDescent="0.25">
      <c r="A43" s="4" t="s">
        <v>779</v>
      </c>
      <c r="B43" s="22" t="s">
        <v>780</v>
      </c>
      <c r="C43" s="23">
        <v>4133500</v>
      </c>
      <c r="D43" s="23">
        <v>1396088.36</v>
      </c>
      <c r="E43" s="24">
        <f t="shared" si="0"/>
        <v>33.774969396395313</v>
      </c>
    </row>
    <row r="44" spans="1:5" ht="63" x14ac:dyDescent="0.25">
      <c r="A44" s="4" t="s">
        <v>781</v>
      </c>
      <c r="B44" s="22" t="s">
        <v>782</v>
      </c>
      <c r="C44" s="23">
        <v>4133500</v>
      </c>
      <c r="D44" s="23">
        <v>1396088.36</v>
      </c>
      <c r="E44" s="24">
        <f t="shared" si="0"/>
        <v>33.774969396395313</v>
      </c>
    </row>
    <row r="45" spans="1:5" ht="47.25" x14ac:dyDescent="0.25">
      <c r="A45" s="4" t="s">
        <v>783</v>
      </c>
      <c r="B45" s="22" t="s">
        <v>784</v>
      </c>
      <c r="C45" s="25" t="s">
        <v>6</v>
      </c>
      <c r="D45" s="23">
        <v>0.68</v>
      </c>
      <c r="E45" s="25" t="s">
        <v>6</v>
      </c>
    </row>
    <row r="46" spans="1:5" ht="31.5" x14ac:dyDescent="0.25">
      <c r="A46" s="4" t="s">
        <v>48</v>
      </c>
      <c r="B46" s="22" t="s">
        <v>49</v>
      </c>
      <c r="C46" s="23">
        <v>11897600</v>
      </c>
      <c r="D46" s="23">
        <v>4737542.76</v>
      </c>
      <c r="E46" s="24">
        <f t="shared" si="0"/>
        <v>39.819314483593324</v>
      </c>
    </row>
    <row r="47" spans="1:5" ht="31.5" x14ac:dyDescent="0.25">
      <c r="A47" s="4" t="s">
        <v>48</v>
      </c>
      <c r="B47" s="22" t="s">
        <v>50</v>
      </c>
      <c r="C47" s="23">
        <v>11897600</v>
      </c>
      <c r="D47" s="23">
        <v>4735302.33</v>
      </c>
      <c r="E47" s="24">
        <f t="shared" si="0"/>
        <v>39.800483542899407</v>
      </c>
    </row>
    <row r="48" spans="1:5" ht="47.25" x14ac:dyDescent="0.25">
      <c r="A48" s="4" t="s">
        <v>51</v>
      </c>
      <c r="B48" s="22" t="s">
        <v>52</v>
      </c>
      <c r="C48" s="25" t="s">
        <v>6</v>
      </c>
      <c r="D48" s="23">
        <v>2240.4299999999998</v>
      </c>
      <c r="E48" s="25" t="s">
        <v>6</v>
      </c>
    </row>
    <row r="49" spans="1:5" ht="31.5" x14ac:dyDescent="0.25">
      <c r="A49" s="4" t="s">
        <v>53</v>
      </c>
      <c r="B49" s="22" t="s">
        <v>54</v>
      </c>
      <c r="C49" s="23">
        <v>69700</v>
      </c>
      <c r="D49" s="23">
        <v>20608.21</v>
      </c>
      <c r="E49" s="24">
        <f t="shared" si="0"/>
        <v>29.567015781922525</v>
      </c>
    </row>
    <row r="50" spans="1:5" ht="47.25" x14ac:dyDescent="0.25">
      <c r="A50" s="4" t="s">
        <v>55</v>
      </c>
      <c r="B50" s="22" t="s">
        <v>56</v>
      </c>
      <c r="C50" s="23">
        <v>69700</v>
      </c>
      <c r="D50" s="23">
        <v>20608.21</v>
      </c>
      <c r="E50" s="24">
        <f t="shared" si="0"/>
        <v>29.567015781922525</v>
      </c>
    </row>
    <row r="51" spans="1:5" x14ac:dyDescent="0.25">
      <c r="A51" s="4" t="s">
        <v>57</v>
      </c>
      <c r="B51" s="22" t="s">
        <v>58</v>
      </c>
      <c r="C51" s="23">
        <v>2514100</v>
      </c>
      <c r="D51" s="23">
        <v>587791.94999999995</v>
      </c>
      <c r="E51" s="24">
        <f t="shared" si="0"/>
        <v>23.379815838669902</v>
      </c>
    </row>
    <row r="52" spans="1:5" ht="31.5" x14ac:dyDescent="0.25">
      <c r="A52" s="4" t="s">
        <v>59</v>
      </c>
      <c r="B52" s="22" t="s">
        <v>60</v>
      </c>
      <c r="C52" s="23">
        <v>1214100</v>
      </c>
      <c r="D52" s="23">
        <v>587791.94999999995</v>
      </c>
      <c r="E52" s="24">
        <f t="shared" si="0"/>
        <v>48.413800345935257</v>
      </c>
    </row>
    <row r="53" spans="1:5" ht="47.25" x14ac:dyDescent="0.25">
      <c r="A53" s="4" t="s">
        <v>61</v>
      </c>
      <c r="B53" s="22" t="s">
        <v>62</v>
      </c>
      <c r="C53" s="23">
        <v>1214100</v>
      </c>
      <c r="D53" s="23">
        <v>587791.94999999995</v>
      </c>
      <c r="E53" s="24">
        <f t="shared" si="0"/>
        <v>48.413800345935257</v>
      </c>
    </row>
    <row r="54" spans="1:5" ht="31.5" x14ac:dyDescent="0.25">
      <c r="A54" s="4" t="s">
        <v>63</v>
      </c>
      <c r="B54" s="22" t="s">
        <v>64</v>
      </c>
      <c r="C54" s="23">
        <v>1300000</v>
      </c>
      <c r="D54" s="24">
        <v>0</v>
      </c>
      <c r="E54" s="24">
        <f t="shared" si="0"/>
        <v>0</v>
      </c>
    </row>
    <row r="55" spans="1:5" ht="63" x14ac:dyDescent="0.25">
      <c r="A55" s="4" t="s">
        <v>65</v>
      </c>
      <c r="B55" s="22" t="s">
        <v>66</v>
      </c>
      <c r="C55" s="23">
        <v>1300000</v>
      </c>
      <c r="D55" s="24">
        <v>0</v>
      </c>
      <c r="E55" s="24">
        <f t="shared" si="0"/>
        <v>0</v>
      </c>
    </row>
    <row r="56" spans="1:5" ht="78.75" x14ac:dyDescent="0.25">
      <c r="A56" s="4" t="s">
        <v>67</v>
      </c>
      <c r="B56" s="22" t="s">
        <v>68</v>
      </c>
      <c r="C56" s="23">
        <v>1300000</v>
      </c>
      <c r="D56" s="24">
        <v>0</v>
      </c>
      <c r="E56" s="24">
        <f t="shared" si="0"/>
        <v>0</v>
      </c>
    </row>
    <row r="57" spans="1:5" ht="47.25" x14ac:dyDescent="0.25">
      <c r="A57" s="4" t="s">
        <v>69</v>
      </c>
      <c r="B57" s="22" t="s">
        <v>70</v>
      </c>
      <c r="C57" s="23">
        <v>20694466.23</v>
      </c>
      <c r="D57" s="23">
        <v>9445241.2599999998</v>
      </c>
      <c r="E57" s="24">
        <f t="shared" si="0"/>
        <v>45.641386228689406</v>
      </c>
    </row>
    <row r="58" spans="1:5" ht="31.5" x14ac:dyDescent="0.25">
      <c r="A58" s="4" t="s">
        <v>71</v>
      </c>
      <c r="B58" s="22" t="s">
        <v>72</v>
      </c>
      <c r="C58" s="23">
        <v>5922000</v>
      </c>
      <c r="D58" s="23">
        <v>2009799.7</v>
      </c>
      <c r="E58" s="24">
        <f t="shared" si="0"/>
        <v>33.937853765619721</v>
      </c>
    </row>
    <row r="59" spans="1:5" ht="47.25" x14ac:dyDescent="0.25">
      <c r="A59" s="4" t="s">
        <v>73</v>
      </c>
      <c r="B59" s="22" t="s">
        <v>74</v>
      </c>
      <c r="C59" s="23">
        <v>5922000</v>
      </c>
      <c r="D59" s="23">
        <v>2009799.7</v>
      </c>
      <c r="E59" s="24">
        <f t="shared" si="0"/>
        <v>33.937853765619721</v>
      </c>
    </row>
    <row r="60" spans="1:5" ht="94.5" x14ac:dyDescent="0.25">
      <c r="A60" s="4" t="s">
        <v>75</v>
      </c>
      <c r="B60" s="22" t="s">
        <v>76</v>
      </c>
      <c r="C60" s="23">
        <v>9924500</v>
      </c>
      <c r="D60" s="23">
        <v>2587475.33</v>
      </c>
      <c r="E60" s="24">
        <f t="shared" si="0"/>
        <v>26.071593833442492</v>
      </c>
    </row>
    <row r="61" spans="1:5" ht="63" x14ac:dyDescent="0.25">
      <c r="A61" s="4" t="s">
        <v>77</v>
      </c>
      <c r="B61" s="22" t="s">
        <v>78</v>
      </c>
      <c r="C61" s="23">
        <v>6192000</v>
      </c>
      <c r="D61" s="23">
        <v>1530949.77</v>
      </c>
      <c r="E61" s="24">
        <f t="shared" si="0"/>
        <v>24.724640988372094</v>
      </c>
    </row>
    <row r="62" spans="1:5" ht="94.5" x14ac:dyDescent="0.25">
      <c r="A62" s="4" t="s">
        <v>79</v>
      </c>
      <c r="B62" s="22" t="s">
        <v>80</v>
      </c>
      <c r="C62" s="23">
        <v>6192000</v>
      </c>
      <c r="D62" s="23">
        <v>1530949.77</v>
      </c>
      <c r="E62" s="24">
        <f t="shared" si="0"/>
        <v>24.724640988372094</v>
      </c>
    </row>
    <row r="63" spans="1:5" ht="78.75" x14ac:dyDescent="0.25">
      <c r="A63" s="4" t="s">
        <v>81</v>
      </c>
      <c r="B63" s="22" t="s">
        <v>82</v>
      </c>
      <c r="C63" s="23">
        <v>3077400</v>
      </c>
      <c r="D63" s="23">
        <v>795977.32</v>
      </c>
      <c r="E63" s="24">
        <f t="shared" si="0"/>
        <v>25.865253785663221</v>
      </c>
    </row>
    <row r="64" spans="1:5" ht="78.75" x14ac:dyDescent="0.25">
      <c r="A64" s="4" t="s">
        <v>83</v>
      </c>
      <c r="B64" s="22" t="s">
        <v>84</v>
      </c>
      <c r="C64" s="23">
        <v>3077400</v>
      </c>
      <c r="D64" s="23">
        <v>795977.32</v>
      </c>
      <c r="E64" s="24">
        <f t="shared" si="0"/>
        <v>25.865253785663221</v>
      </c>
    </row>
    <row r="65" spans="1:5" ht="94.5" x14ac:dyDescent="0.25">
      <c r="A65" s="4" t="s">
        <v>85</v>
      </c>
      <c r="B65" s="22" t="s">
        <v>86</v>
      </c>
      <c r="C65" s="23">
        <v>655100</v>
      </c>
      <c r="D65" s="23">
        <v>260548.24</v>
      </c>
      <c r="E65" s="24">
        <f t="shared" si="0"/>
        <v>39.772285147305752</v>
      </c>
    </row>
    <row r="66" spans="1:5" ht="78.75" x14ac:dyDescent="0.25">
      <c r="A66" s="4" t="s">
        <v>87</v>
      </c>
      <c r="B66" s="22" t="s">
        <v>88</v>
      </c>
      <c r="C66" s="23">
        <v>655100</v>
      </c>
      <c r="D66" s="23">
        <v>260548.24</v>
      </c>
      <c r="E66" s="24">
        <f t="shared" si="0"/>
        <v>39.772285147305752</v>
      </c>
    </row>
    <row r="67" spans="1:5" ht="31.5" x14ac:dyDescent="0.25">
      <c r="A67" s="4" t="s">
        <v>89</v>
      </c>
      <c r="B67" s="22" t="s">
        <v>90</v>
      </c>
      <c r="C67" s="23">
        <v>4847966.2300000004</v>
      </c>
      <c r="D67" s="23">
        <v>4847966.2300000004</v>
      </c>
      <c r="E67" s="24">
        <f t="shared" si="0"/>
        <v>100</v>
      </c>
    </row>
    <row r="68" spans="1:5" ht="47.25" x14ac:dyDescent="0.25">
      <c r="A68" s="4" t="s">
        <v>91</v>
      </c>
      <c r="B68" s="22" t="s">
        <v>92</v>
      </c>
      <c r="C68" s="23">
        <v>4847966.2300000004</v>
      </c>
      <c r="D68" s="23">
        <v>4847966.2300000004</v>
      </c>
      <c r="E68" s="24">
        <f t="shared" si="0"/>
        <v>100</v>
      </c>
    </row>
    <row r="69" spans="1:5" ht="63" x14ac:dyDescent="0.25">
      <c r="A69" s="4" t="s">
        <v>93</v>
      </c>
      <c r="B69" s="22" t="s">
        <v>94</v>
      </c>
      <c r="C69" s="23">
        <v>4847966.2300000004</v>
      </c>
      <c r="D69" s="23">
        <v>4847966.2300000004</v>
      </c>
      <c r="E69" s="24">
        <f t="shared" si="0"/>
        <v>100</v>
      </c>
    </row>
    <row r="70" spans="1:5" ht="31.5" x14ac:dyDescent="0.25">
      <c r="A70" s="4" t="s">
        <v>95</v>
      </c>
      <c r="B70" s="22" t="s">
        <v>96</v>
      </c>
      <c r="C70" s="23">
        <v>72917800</v>
      </c>
      <c r="D70" s="23">
        <v>53880170.509999998</v>
      </c>
      <c r="E70" s="24">
        <f t="shared" si="0"/>
        <v>73.891656783391696</v>
      </c>
    </row>
    <row r="71" spans="1:5" x14ac:dyDescent="0.25">
      <c r="A71" s="4" t="s">
        <v>97</v>
      </c>
      <c r="B71" s="22" t="s">
        <v>98</v>
      </c>
      <c r="C71" s="23">
        <v>72917800</v>
      </c>
      <c r="D71" s="23">
        <v>53880170.509999998</v>
      </c>
      <c r="E71" s="24">
        <f t="shared" si="0"/>
        <v>73.891656783391696</v>
      </c>
    </row>
    <row r="72" spans="1:5" ht="31.5" x14ac:dyDescent="0.25">
      <c r="A72" s="4" t="s">
        <v>99</v>
      </c>
      <c r="B72" s="22" t="s">
        <v>100</v>
      </c>
      <c r="C72" s="23">
        <v>1164800</v>
      </c>
      <c r="D72" s="23">
        <v>395605.09</v>
      </c>
      <c r="E72" s="24">
        <f t="shared" si="0"/>
        <v>33.963349072802202</v>
      </c>
    </row>
    <row r="73" spans="1:5" x14ac:dyDescent="0.25">
      <c r="A73" s="4" t="s">
        <v>101</v>
      </c>
      <c r="B73" s="22" t="s">
        <v>102</v>
      </c>
      <c r="C73" s="23">
        <v>176000</v>
      </c>
      <c r="D73" s="23">
        <v>175833.43</v>
      </c>
      <c r="E73" s="24">
        <f t="shared" si="0"/>
        <v>99.905357954545451</v>
      </c>
    </row>
    <row r="74" spans="1:5" x14ac:dyDescent="0.25">
      <c r="A74" s="4" t="s">
        <v>103</v>
      </c>
      <c r="B74" s="22" t="s">
        <v>104</v>
      </c>
      <c r="C74" s="23">
        <v>59494000</v>
      </c>
      <c r="D74" s="23">
        <v>41225759.469999999</v>
      </c>
      <c r="E74" s="24">
        <f t="shared" si="0"/>
        <v>69.293978333949639</v>
      </c>
    </row>
    <row r="75" spans="1:5" x14ac:dyDescent="0.25">
      <c r="A75" s="4" t="s">
        <v>105</v>
      </c>
      <c r="B75" s="22" t="s">
        <v>106</v>
      </c>
      <c r="C75" s="23">
        <v>59494000</v>
      </c>
      <c r="D75" s="23">
        <v>41225759.469999999</v>
      </c>
      <c r="E75" s="24">
        <f t="shared" si="0"/>
        <v>69.293978333949639</v>
      </c>
    </row>
    <row r="76" spans="1:5" ht="47.25" x14ac:dyDescent="0.25">
      <c r="A76" s="4" t="s">
        <v>107</v>
      </c>
      <c r="B76" s="22" t="s">
        <v>108</v>
      </c>
      <c r="C76" s="23">
        <v>12083000</v>
      </c>
      <c r="D76" s="23">
        <v>12082972.52</v>
      </c>
      <c r="E76" s="24">
        <f t="shared" si="0"/>
        <v>99.999772573036495</v>
      </c>
    </row>
    <row r="77" spans="1:5" ht="31.5" x14ac:dyDescent="0.25">
      <c r="A77" s="4" t="s">
        <v>109</v>
      </c>
      <c r="B77" s="22" t="s">
        <v>110</v>
      </c>
      <c r="C77" s="23">
        <v>14416820</v>
      </c>
      <c r="D77" s="23">
        <v>5589429.3200000003</v>
      </c>
      <c r="E77" s="24">
        <f t="shared" si="0"/>
        <v>38.77019564647405</v>
      </c>
    </row>
    <row r="78" spans="1:5" x14ac:dyDescent="0.25">
      <c r="A78" s="4" t="s">
        <v>111</v>
      </c>
      <c r="B78" s="22" t="s">
        <v>112</v>
      </c>
      <c r="C78" s="23">
        <v>11032220</v>
      </c>
      <c r="D78" s="23">
        <v>3381948.38</v>
      </c>
      <c r="E78" s="24">
        <f t="shared" si="0"/>
        <v>30.65519342435158</v>
      </c>
    </row>
    <row r="79" spans="1:5" x14ac:dyDescent="0.25">
      <c r="A79" s="4" t="s">
        <v>113</v>
      </c>
      <c r="B79" s="22" t="s">
        <v>114</v>
      </c>
      <c r="C79" s="23">
        <v>11032220</v>
      </c>
      <c r="D79" s="23">
        <v>3381948.38</v>
      </c>
      <c r="E79" s="24">
        <f t="shared" si="0"/>
        <v>30.65519342435158</v>
      </c>
    </row>
    <row r="80" spans="1:5" ht="31.5" x14ac:dyDescent="0.25">
      <c r="A80" s="4" t="s">
        <v>115</v>
      </c>
      <c r="B80" s="22" t="s">
        <v>116</v>
      </c>
      <c r="C80" s="23">
        <v>11032220</v>
      </c>
      <c r="D80" s="23">
        <v>3381948.38</v>
      </c>
      <c r="E80" s="24">
        <f t="shared" si="0"/>
        <v>30.65519342435158</v>
      </c>
    </row>
    <row r="81" spans="1:5" x14ac:dyDescent="0.25">
      <c r="A81" s="4" t="s">
        <v>117</v>
      </c>
      <c r="B81" s="22" t="s">
        <v>118</v>
      </c>
      <c r="C81" s="23">
        <v>3384600</v>
      </c>
      <c r="D81" s="23">
        <v>2207480.94</v>
      </c>
      <c r="E81" s="24">
        <f t="shared" si="0"/>
        <v>65.221324233291966</v>
      </c>
    </row>
    <row r="82" spans="1:5" ht="31.5" x14ac:dyDescent="0.25">
      <c r="A82" s="4" t="s">
        <v>119</v>
      </c>
      <c r="B82" s="22" t="s">
        <v>120</v>
      </c>
      <c r="C82" s="23">
        <v>1971300</v>
      </c>
      <c r="D82" s="23">
        <v>480055.61</v>
      </c>
      <c r="E82" s="24">
        <f t="shared" ref="E82:E145" si="1">D82/C82*100</f>
        <v>24.35223507330188</v>
      </c>
    </row>
    <row r="83" spans="1:5" ht="47.25" x14ac:dyDescent="0.25">
      <c r="A83" s="4" t="s">
        <v>121</v>
      </c>
      <c r="B83" s="22" t="s">
        <v>122</v>
      </c>
      <c r="C83" s="23">
        <v>1971300</v>
      </c>
      <c r="D83" s="23">
        <v>480055.61</v>
      </c>
      <c r="E83" s="24">
        <f t="shared" si="1"/>
        <v>24.35223507330188</v>
      </c>
    </row>
    <row r="84" spans="1:5" x14ac:dyDescent="0.25">
      <c r="A84" s="4" t="s">
        <v>123</v>
      </c>
      <c r="B84" s="22" t="s">
        <v>124</v>
      </c>
      <c r="C84" s="23">
        <v>1413300</v>
      </c>
      <c r="D84" s="23">
        <v>1727425.33</v>
      </c>
      <c r="E84" s="24">
        <f t="shared" si="1"/>
        <v>122.22637302766574</v>
      </c>
    </row>
    <row r="85" spans="1:5" ht="31.5" x14ac:dyDescent="0.25">
      <c r="A85" s="4" t="s">
        <v>125</v>
      </c>
      <c r="B85" s="22" t="s">
        <v>126</v>
      </c>
      <c r="C85" s="23">
        <v>1413300</v>
      </c>
      <c r="D85" s="23">
        <v>1727425.33</v>
      </c>
      <c r="E85" s="24">
        <f t="shared" si="1"/>
        <v>122.22637302766574</v>
      </c>
    </row>
    <row r="86" spans="1:5" ht="31.5" x14ac:dyDescent="0.25">
      <c r="A86" s="4" t="s">
        <v>127</v>
      </c>
      <c r="B86" s="22" t="s">
        <v>128</v>
      </c>
      <c r="C86" s="23">
        <v>744600</v>
      </c>
      <c r="D86" s="23">
        <v>325903.09000000003</v>
      </c>
      <c r="E86" s="24">
        <f t="shared" si="1"/>
        <v>43.768881278538821</v>
      </c>
    </row>
    <row r="87" spans="1:5" x14ac:dyDescent="0.25">
      <c r="A87" s="4" t="s">
        <v>129</v>
      </c>
      <c r="B87" s="22" t="s">
        <v>130</v>
      </c>
      <c r="C87" s="23">
        <v>44600</v>
      </c>
      <c r="D87" s="23">
        <v>22303.7</v>
      </c>
      <c r="E87" s="24">
        <f t="shared" si="1"/>
        <v>50.008295964125558</v>
      </c>
    </row>
    <row r="88" spans="1:5" ht="31.5" x14ac:dyDescent="0.25">
      <c r="A88" s="4" t="s">
        <v>131</v>
      </c>
      <c r="B88" s="22" t="s">
        <v>132</v>
      </c>
      <c r="C88" s="23">
        <v>44600</v>
      </c>
      <c r="D88" s="23">
        <v>22303.7</v>
      </c>
      <c r="E88" s="24">
        <f t="shared" si="1"/>
        <v>50.008295964125558</v>
      </c>
    </row>
    <row r="89" spans="1:5" ht="79.5" customHeight="1" x14ac:dyDescent="0.25">
      <c r="A89" s="4" t="s">
        <v>133</v>
      </c>
      <c r="B89" s="22" t="s">
        <v>134</v>
      </c>
      <c r="C89" s="23">
        <v>450000</v>
      </c>
      <c r="D89" s="24">
        <v>0</v>
      </c>
      <c r="E89" s="24">
        <f t="shared" si="1"/>
        <v>0</v>
      </c>
    </row>
    <row r="90" spans="1:5" ht="94.5" x14ac:dyDescent="0.25">
      <c r="A90" s="4" t="s">
        <v>135</v>
      </c>
      <c r="B90" s="22" t="s">
        <v>136</v>
      </c>
      <c r="C90" s="23">
        <v>450000</v>
      </c>
      <c r="D90" s="24">
        <v>0</v>
      </c>
      <c r="E90" s="24">
        <f t="shared" si="1"/>
        <v>0</v>
      </c>
    </row>
    <row r="91" spans="1:5" ht="94.5" x14ac:dyDescent="0.25">
      <c r="A91" s="4" t="s">
        <v>137</v>
      </c>
      <c r="B91" s="22" t="s">
        <v>138</v>
      </c>
      <c r="C91" s="23">
        <v>450000</v>
      </c>
      <c r="D91" s="24">
        <v>0</v>
      </c>
      <c r="E91" s="24">
        <f t="shared" si="1"/>
        <v>0</v>
      </c>
    </row>
    <row r="92" spans="1:5" ht="31.5" x14ac:dyDescent="0.25">
      <c r="A92" s="4" t="s">
        <v>139</v>
      </c>
      <c r="B92" s="22" t="s">
        <v>140</v>
      </c>
      <c r="C92" s="23">
        <v>250000</v>
      </c>
      <c r="D92" s="23">
        <v>303599.39</v>
      </c>
      <c r="E92" s="24">
        <f t="shared" si="1"/>
        <v>121.43975600000002</v>
      </c>
    </row>
    <row r="93" spans="1:5" ht="47.25" x14ac:dyDescent="0.25">
      <c r="A93" s="4" t="s">
        <v>141</v>
      </c>
      <c r="B93" s="22" t="s">
        <v>142</v>
      </c>
      <c r="C93" s="23">
        <v>250000</v>
      </c>
      <c r="D93" s="23">
        <v>303599.39</v>
      </c>
      <c r="E93" s="24">
        <f t="shared" si="1"/>
        <v>121.43975600000002</v>
      </c>
    </row>
    <row r="94" spans="1:5" ht="63" x14ac:dyDescent="0.25">
      <c r="A94" s="4" t="s">
        <v>143</v>
      </c>
      <c r="B94" s="22" t="s">
        <v>144</v>
      </c>
      <c r="C94" s="23">
        <v>250000</v>
      </c>
      <c r="D94" s="23">
        <v>303599.39</v>
      </c>
      <c r="E94" s="24">
        <f t="shared" si="1"/>
        <v>121.43975600000002</v>
      </c>
    </row>
    <row r="95" spans="1:5" x14ac:dyDescent="0.25">
      <c r="A95" s="4" t="s">
        <v>145</v>
      </c>
      <c r="B95" s="22" t="s">
        <v>146</v>
      </c>
      <c r="C95" s="23">
        <v>821000</v>
      </c>
      <c r="D95" s="23">
        <v>258650.19</v>
      </c>
      <c r="E95" s="24">
        <f t="shared" si="1"/>
        <v>31.504286236297197</v>
      </c>
    </row>
    <row r="96" spans="1:5" ht="47.25" x14ac:dyDescent="0.25">
      <c r="A96" s="4" t="s">
        <v>785</v>
      </c>
      <c r="B96" s="22" t="s">
        <v>786</v>
      </c>
      <c r="C96" s="23">
        <v>171000</v>
      </c>
      <c r="D96" s="23">
        <v>106463.54</v>
      </c>
      <c r="E96" s="24">
        <f t="shared" si="1"/>
        <v>62.259380116959065</v>
      </c>
    </row>
    <row r="97" spans="1:5" ht="63" x14ac:dyDescent="0.25">
      <c r="A97" s="4" t="s">
        <v>887</v>
      </c>
      <c r="B97" s="22" t="s">
        <v>888</v>
      </c>
      <c r="C97" s="23">
        <v>2500</v>
      </c>
      <c r="D97" s="23">
        <v>3550</v>
      </c>
      <c r="E97" s="24">
        <f t="shared" si="1"/>
        <v>142</v>
      </c>
    </row>
    <row r="98" spans="1:5" ht="78.75" x14ac:dyDescent="0.25">
      <c r="A98" s="4" t="s">
        <v>889</v>
      </c>
      <c r="B98" s="22" t="s">
        <v>890</v>
      </c>
      <c r="C98" s="23">
        <v>2500</v>
      </c>
      <c r="D98" s="23">
        <v>3550</v>
      </c>
      <c r="E98" s="24">
        <f t="shared" si="1"/>
        <v>142</v>
      </c>
    </row>
    <row r="99" spans="1:5" ht="78.75" x14ac:dyDescent="0.25">
      <c r="A99" s="4" t="s">
        <v>787</v>
      </c>
      <c r="B99" s="22" t="s">
        <v>788</v>
      </c>
      <c r="C99" s="23">
        <v>6000</v>
      </c>
      <c r="D99" s="23">
        <v>36250</v>
      </c>
      <c r="E99" s="24">
        <f t="shared" si="1"/>
        <v>604.16666666666674</v>
      </c>
    </row>
    <row r="100" spans="1:5" ht="110.25" x14ac:dyDescent="0.25">
      <c r="A100" s="4" t="s">
        <v>789</v>
      </c>
      <c r="B100" s="22" t="s">
        <v>790</v>
      </c>
      <c r="C100" s="23">
        <v>6000</v>
      </c>
      <c r="D100" s="23">
        <v>36250</v>
      </c>
      <c r="E100" s="24">
        <f t="shared" si="1"/>
        <v>604.16666666666674</v>
      </c>
    </row>
    <row r="101" spans="1:5" ht="63" x14ac:dyDescent="0.25">
      <c r="A101" s="4" t="s">
        <v>891</v>
      </c>
      <c r="B101" s="22" t="s">
        <v>892</v>
      </c>
      <c r="C101" s="23">
        <v>1700</v>
      </c>
      <c r="D101" s="23">
        <v>30372.400000000001</v>
      </c>
      <c r="E101" s="24">
        <f t="shared" si="1"/>
        <v>1786.6117647058825</v>
      </c>
    </row>
    <row r="102" spans="1:5" ht="94.5" x14ac:dyDescent="0.25">
      <c r="A102" s="4" t="s">
        <v>893</v>
      </c>
      <c r="B102" s="22" t="s">
        <v>894</v>
      </c>
      <c r="C102" s="23">
        <v>1700</v>
      </c>
      <c r="D102" s="23">
        <v>30372.400000000001</v>
      </c>
      <c r="E102" s="24">
        <f t="shared" si="1"/>
        <v>1786.6117647058825</v>
      </c>
    </row>
    <row r="103" spans="1:5" ht="63" x14ac:dyDescent="0.25">
      <c r="A103" s="4" t="s">
        <v>791</v>
      </c>
      <c r="B103" s="22" t="s">
        <v>792</v>
      </c>
      <c r="C103" s="23">
        <v>3000</v>
      </c>
      <c r="D103" s="23">
        <v>5050</v>
      </c>
      <c r="E103" s="24">
        <f t="shared" si="1"/>
        <v>168.33333333333334</v>
      </c>
    </row>
    <row r="104" spans="1:5" ht="94.5" x14ac:dyDescent="0.25">
      <c r="A104" s="4" t="s">
        <v>793</v>
      </c>
      <c r="B104" s="22" t="s">
        <v>794</v>
      </c>
      <c r="C104" s="23">
        <v>3000</v>
      </c>
      <c r="D104" s="23">
        <v>5050</v>
      </c>
      <c r="E104" s="24">
        <f t="shared" si="1"/>
        <v>168.33333333333334</v>
      </c>
    </row>
    <row r="105" spans="1:5" ht="78.75" x14ac:dyDescent="0.25">
      <c r="A105" s="4" t="s">
        <v>895</v>
      </c>
      <c r="B105" s="22" t="s">
        <v>896</v>
      </c>
      <c r="C105" s="25" t="s">
        <v>6</v>
      </c>
      <c r="D105" s="23">
        <v>900</v>
      </c>
      <c r="E105" s="25" t="s">
        <v>6</v>
      </c>
    </row>
    <row r="106" spans="1:5" ht="110.25" x14ac:dyDescent="0.25">
      <c r="A106" s="4" t="s">
        <v>897</v>
      </c>
      <c r="B106" s="22" t="s">
        <v>898</v>
      </c>
      <c r="C106" s="25" t="s">
        <v>6</v>
      </c>
      <c r="D106" s="23">
        <v>900</v>
      </c>
      <c r="E106" s="25" t="s">
        <v>6</v>
      </c>
    </row>
    <row r="107" spans="1:5" ht="78.75" x14ac:dyDescent="0.25">
      <c r="A107" s="4" t="s">
        <v>795</v>
      </c>
      <c r="B107" s="22" t="s">
        <v>796</v>
      </c>
      <c r="C107" s="23">
        <v>1800</v>
      </c>
      <c r="D107" s="23">
        <v>4339.6400000000003</v>
      </c>
      <c r="E107" s="24">
        <f t="shared" si="1"/>
        <v>241.09111111111113</v>
      </c>
    </row>
    <row r="108" spans="1:5" ht="126" x14ac:dyDescent="0.25">
      <c r="A108" s="4" t="s">
        <v>797</v>
      </c>
      <c r="B108" s="22" t="s">
        <v>798</v>
      </c>
      <c r="C108" s="23">
        <v>1800</v>
      </c>
      <c r="D108" s="23">
        <v>4339.6400000000003</v>
      </c>
      <c r="E108" s="24">
        <f t="shared" si="1"/>
        <v>241.09111111111113</v>
      </c>
    </row>
    <row r="109" spans="1:5" ht="63" x14ac:dyDescent="0.25">
      <c r="A109" s="4" t="s">
        <v>899</v>
      </c>
      <c r="B109" s="22" t="s">
        <v>900</v>
      </c>
      <c r="C109" s="25" t="s">
        <v>6</v>
      </c>
      <c r="D109" s="23">
        <v>1500</v>
      </c>
      <c r="E109" s="25" t="s">
        <v>6</v>
      </c>
    </row>
    <row r="110" spans="1:5" ht="94.5" x14ac:dyDescent="0.25">
      <c r="A110" s="4" t="s">
        <v>901</v>
      </c>
      <c r="B110" s="22" t="s">
        <v>902</v>
      </c>
      <c r="C110" s="25" t="s">
        <v>6</v>
      </c>
      <c r="D110" s="23">
        <v>1500</v>
      </c>
      <c r="E110" s="25" t="s">
        <v>6</v>
      </c>
    </row>
    <row r="111" spans="1:5" ht="63" x14ac:dyDescent="0.25">
      <c r="A111" s="4" t="s">
        <v>903</v>
      </c>
      <c r="B111" s="22" t="s">
        <v>904</v>
      </c>
      <c r="C111" s="25" t="s">
        <v>6</v>
      </c>
      <c r="D111" s="23">
        <v>18251.5</v>
      </c>
      <c r="E111" s="25" t="s">
        <v>6</v>
      </c>
    </row>
    <row r="112" spans="1:5" ht="78.75" x14ac:dyDescent="0.25">
      <c r="A112" s="4" t="s">
        <v>905</v>
      </c>
      <c r="B112" s="22" t="s">
        <v>906</v>
      </c>
      <c r="C112" s="25" t="s">
        <v>6</v>
      </c>
      <c r="D112" s="23">
        <v>18251.5</v>
      </c>
      <c r="E112" s="25" t="s">
        <v>6</v>
      </c>
    </row>
    <row r="113" spans="1:5" ht="78.75" x14ac:dyDescent="0.25">
      <c r="A113" s="4" t="s">
        <v>799</v>
      </c>
      <c r="B113" s="22" t="s">
        <v>800</v>
      </c>
      <c r="C113" s="23">
        <v>156000</v>
      </c>
      <c r="D113" s="23">
        <v>6250</v>
      </c>
      <c r="E113" s="24">
        <f t="shared" si="1"/>
        <v>4.0064102564102564</v>
      </c>
    </row>
    <row r="114" spans="1:5" ht="94.5" x14ac:dyDescent="0.25">
      <c r="A114" s="4" t="s">
        <v>801</v>
      </c>
      <c r="B114" s="22" t="s">
        <v>802</v>
      </c>
      <c r="C114" s="23">
        <v>156000</v>
      </c>
      <c r="D114" s="23">
        <v>6250</v>
      </c>
      <c r="E114" s="24">
        <f t="shared" si="1"/>
        <v>4.0064102564102564</v>
      </c>
    </row>
    <row r="115" spans="1:5" ht="126" x14ac:dyDescent="0.25">
      <c r="A115" s="4" t="s">
        <v>803</v>
      </c>
      <c r="B115" s="22" t="s">
        <v>804</v>
      </c>
      <c r="C115" s="23">
        <v>31000</v>
      </c>
      <c r="D115" s="23">
        <v>21435.73</v>
      </c>
      <c r="E115" s="24">
        <f t="shared" si="1"/>
        <v>69.147516129032255</v>
      </c>
    </row>
    <row r="116" spans="1:5" ht="63" x14ac:dyDescent="0.25">
      <c r="A116" s="4" t="s">
        <v>907</v>
      </c>
      <c r="B116" s="22" t="s">
        <v>908</v>
      </c>
      <c r="C116" s="23">
        <v>21000</v>
      </c>
      <c r="D116" s="23">
        <v>20135.73</v>
      </c>
      <c r="E116" s="24">
        <f t="shared" si="1"/>
        <v>95.884428571428572</v>
      </c>
    </row>
    <row r="117" spans="1:5" ht="78.75" x14ac:dyDescent="0.25">
      <c r="A117" s="4" t="s">
        <v>909</v>
      </c>
      <c r="B117" s="22" t="s">
        <v>910</v>
      </c>
      <c r="C117" s="23">
        <v>21000</v>
      </c>
      <c r="D117" s="23">
        <v>20135.73</v>
      </c>
      <c r="E117" s="24">
        <f t="shared" si="1"/>
        <v>95.884428571428572</v>
      </c>
    </row>
    <row r="118" spans="1:5" ht="94.5" x14ac:dyDescent="0.25">
      <c r="A118" s="4" t="s">
        <v>805</v>
      </c>
      <c r="B118" s="22" t="s">
        <v>806</v>
      </c>
      <c r="C118" s="23">
        <v>10000</v>
      </c>
      <c r="D118" s="23">
        <v>1300</v>
      </c>
      <c r="E118" s="24">
        <f t="shared" si="1"/>
        <v>13</v>
      </c>
    </row>
    <row r="119" spans="1:5" ht="78.75" x14ac:dyDescent="0.25">
      <c r="A119" s="4" t="s">
        <v>807</v>
      </c>
      <c r="B119" s="22" t="s">
        <v>808</v>
      </c>
      <c r="C119" s="23">
        <v>10000</v>
      </c>
      <c r="D119" s="23">
        <v>1300</v>
      </c>
      <c r="E119" s="24">
        <f t="shared" si="1"/>
        <v>13</v>
      </c>
    </row>
    <row r="120" spans="1:5" ht="63" x14ac:dyDescent="0.25">
      <c r="A120" s="4" t="s">
        <v>809</v>
      </c>
      <c r="B120" s="22" t="s">
        <v>810</v>
      </c>
      <c r="C120" s="23">
        <v>133400</v>
      </c>
      <c r="D120" s="24">
        <v>0</v>
      </c>
      <c r="E120" s="24">
        <f t="shared" si="1"/>
        <v>0</v>
      </c>
    </row>
    <row r="121" spans="1:5" ht="47.25" x14ac:dyDescent="0.25">
      <c r="A121" s="4" t="s">
        <v>811</v>
      </c>
      <c r="B121" s="22" t="s">
        <v>812</v>
      </c>
      <c r="C121" s="23">
        <v>133400</v>
      </c>
      <c r="D121" s="24">
        <v>0</v>
      </c>
      <c r="E121" s="24">
        <f t="shared" si="1"/>
        <v>0</v>
      </c>
    </row>
    <row r="122" spans="1:5" x14ac:dyDescent="0.25">
      <c r="A122" s="4" t="s">
        <v>813</v>
      </c>
      <c r="B122" s="22" t="s">
        <v>814</v>
      </c>
      <c r="C122" s="23">
        <v>484600</v>
      </c>
      <c r="D122" s="23">
        <v>129750.92</v>
      </c>
      <c r="E122" s="24">
        <f t="shared" si="1"/>
        <v>26.774849360297154</v>
      </c>
    </row>
    <row r="123" spans="1:5" ht="47.25" x14ac:dyDescent="0.25">
      <c r="A123" s="4" t="s">
        <v>815</v>
      </c>
      <c r="B123" s="22" t="s">
        <v>816</v>
      </c>
      <c r="C123" s="23">
        <v>184000</v>
      </c>
      <c r="D123" s="24">
        <v>0</v>
      </c>
      <c r="E123" s="24">
        <f t="shared" si="1"/>
        <v>0</v>
      </c>
    </row>
    <row r="124" spans="1:5" ht="63" x14ac:dyDescent="0.25">
      <c r="A124" s="4" t="s">
        <v>817</v>
      </c>
      <c r="B124" s="22" t="s">
        <v>818</v>
      </c>
      <c r="C124" s="23">
        <v>184000</v>
      </c>
      <c r="D124" s="24">
        <v>0</v>
      </c>
      <c r="E124" s="24">
        <f t="shared" si="1"/>
        <v>0</v>
      </c>
    </row>
    <row r="125" spans="1:5" ht="78.75" x14ac:dyDescent="0.25">
      <c r="A125" s="4" t="s">
        <v>819</v>
      </c>
      <c r="B125" s="22" t="s">
        <v>820</v>
      </c>
      <c r="C125" s="23">
        <v>300600</v>
      </c>
      <c r="D125" s="23">
        <v>129750.92</v>
      </c>
      <c r="E125" s="24">
        <f t="shared" si="1"/>
        <v>43.16397870924817</v>
      </c>
    </row>
    <row r="126" spans="1:5" ht="63" x14ac:dyDescent="0.25">
      <c r="A126" s="4" t="s">
        <v>821</v>
      </c>
      <c r="B126" s="22" t="s">
        <v>822</v>
      </c>
      <c r="C126" s="23">
        <v>297500</v>
      </c>
      <c r="D126" s="23">
        <v>125956.87</v>
      </c>
      <c r="E126" s="24">
        <f t="shared" si="1"/>
        <v>42.338443697478986</v>
      </c>
    </row>
    <row r="127" spans="1:5" ht="78.75" x14ac:dyDescent="0.25">
      <c r="A127" s="4" t="s">
        <v>823</v>
      </c>
      <c r="B127" s="22" t="s">
        <v>824</v>
      </c>
      <c r="C127" s="23">
        <v>3100</v>
      </c>
      <c r="D127" s="23">
        <v>3794.05</v>
      </c>
      <c r="E127" s="24">
        <f t="shared" si="1"/>
        <v>122.38870967741937</v>
      </c>
    </row>
    <row r="128" spans="1:5" x14ac:dyDescent="0.25">
      <c r="A128" s="4" t="s">
        <v>825</v>
      </c>
      <c r="B128" s="22" t="s">
        <v>826</v>
      </c>
      <c r="C128" s="23">
        <v>1000</v>
      </c>
      <c r="D128" s="23">
        <v>1000</v>
      </c>
      <c r="E128" s="24">
        <f t="shared" si="1"/>
        <v>100</v>
      </c>
    </row>
    <row r="129" spans="1:5" ht="110.25" x14ac:dyDescent="0.25">
      <c r="A129" s="4" t="s">
        <v>827</v>
      </c>
      <c r="B129" s="22" t="s">
        <v>828</v>
      </c>
      <c r="C129" s="23">
        <v>1000</v>
      </c>
      <c r="D129" s="23">
        <v>1000</v>
      </c>
      <c r="E129" s="24">
        <f t="shared" si="1"/>
        <v>100</v>
      </c>
    </row>
    <row r="130" spans="1:5" x14ac:dyDescent="0.25">
      <c r="A130" s="4" t="s">
        <v>147</v>
      </c>
      <c r="B130" s="22" t="s">
        <v>148</v>
      </c>
      <c r="C130" s="25" t="s">
        <v>6</v>
      </c>
      <c r="D130" s="23">
        <v>-25839.7</v>
      </c>
      <c r="E130" s="25" t="s">
        <v>6</v>
      </c>
    </row>
    <row r="131" spans="1:5" x14ac:dyDescent="0.25">
      <c r="A131" s="4" t="s">
        <v>149</v>
      </c>
      <c r="B131" s="22" t="s">
        <v>150</v>
      </c>
      <c r="C131" s="25" t="s">
        <v>6</v>
      </c>
      <c r="D131" s="23">
        <v>-25839.7</v>
      </c>
      <c r="E131" s="25" t="s">
        <v>6</v>
      </c>
    </row>
    <row r="132" spans="1:5" ht="31.5" x14ac:dyDescent="0.25">
      <c r="A132" s="4" t="s">
        <v>151</v>
      </c>
      <c r="B132" s="22" t="s">
        <v>152</v>
      </c>
      <c r="C132" s="25" t="s">
        <v>6</v>
      </c>
      <c r="D132" s="23">
        <v>-25839.7</v>
      </c>
      <c r="E132" s="25" t="s">
        <v>6</v>
      </c>
    </row>
    <row r="133" spans="1:5" x14ac:dyDescent="0.25">
      <c r="A133" s="4" t="s">
        <v>153</v>
      </c>
      <c r="B133" s="22" t="s">
        <v>154</v>
      </c>
      <c r="C133" s="23">
        <v>6651826945.29</v>
      </c>
      <c r="D133" s="23">
        <v>3655663342.3299999</v>
      </c>
      <c r="E133" s="24">
        <f t="shared" si="1"/>
        <v>54.957282749493174</v>
      </c>
    </row>
    <row r="134" spans="1:5" ht="33" customHeight="1" x14ac:dyDescent="0.25">
      <c r="A134" s="4" t="s">
        <v>155</v>
      </c>
      <c r="B134" s="22" t="s">
        <v>156</v>
      </c>
      <c r="C134" s="23">
        <v>6512345460.2700005</v>
      </c>
      <c r="D134" s="23">
        <v>3670458787.2600002</v>
      </c>
      <c r="E134" s="24">
        <f t="shared" si="1"/>
        <v>56.361549147729392</v>
      </c>
    </row>
    <row r="135" spans="1:5" ht="31.5" x14ac:dyDescent="0.25">
      <c r="A135" s="4" t="s">
        <v>157</v>
      </c>
      <c r="B135" s="22" t="s">
        <v>158</v>
      </c>
      <c r="C135" s="23">
        <v>2437716800</v>
      </c>
      <c r="D135" s="23">
        <v>1222898100</v>
      </c>
      <c r="E135" s="24">
        <f t="shared" si="1"/>
        <v>50.165716542627102</v>
      </c>
    </row>
    <row r="136" spans="1:5" x14ac:dyDescent="0.25">
      <c r="A136" s="4" t="s">
        <v>159</v>
      </c>
      <c r="B136" s="22" t="s">
        <v>160</v>
      </c>
      <c r="C136" s="23">
        <v>1888591900</v>
      </c>
      <c r="D136" s="23">
        <v>1222898100</v>
      </c>
      <c r="E136" s="24">
        <f t="shared" si="1"/>
        <v>64.751845012149005</v>
      </c>
    </row>
    <row r="137" spans="1:5" ht="47.25" x14ac:dyDescent="0.25">
      <c r="A137" s="4" t="s">
        <v>829</v>
      </c>
      <c r="B137" s="22" t="s">
        <v>161</v>
      </c>
      <c r="C137" s="23">
        <v>1888591900</v>
      </c>
      <c r="D137" s="23">
        <v>1222898100</v>
      </c>
      <c r="E137" s="24">
        <f t="shared" si="1"/>
        <v>64.751845012149005</v>
      </c>
    </row>
    <row r="138" spans="1:5" ht="31.5" x14ac:dyDescent="0.25">
      <c r="A138" s="4" t="s">
        <v>162</v>
      </c>
      <c r="B138" s="22" t="s">
        <v>163</v>
      </c>
      <c r="C138" s="23">
        <v>227389800</v>
      </c>
      <c r="D138" s="24">
        <v>0</v>
      </c>
      <c r="E138" s="24">
        <f t="shared" si="1"/>
        <v>0</v>
      </c>
    </row>
    <row r="139" spans="1:5" ht="31.5" x14ac:dyDescent="0.25">
      <c r="A139" s="4" t="s">
        <v>164</v>
      </c>
      <c r="B139" s="22" t="s">
        <v>165</v>
      </c>
      <c r="C139" s="23">
        <v>227389800</v>
      </c>
      <c r="D139" s="24">
        <v>0</v>
      </c>
      <c r="E139" s="24">
        <f t="shared" si="1"/>
        <v>0</v>
      </c>
    </row>
    <row r="140" spans="1:5" x14ac:dyDescent="0.25">
      <c r="A140" s="4" t="s">
        <v>830</v>
      </c>
      <c r="B140" s="22" t="s">
        <v>831</v>
      </c>
      <c r="C140" s="23">
        <v>321735100</v>
      </c>
      <c r="D140" s="24">
        <v>0</v>
      </c>
      <c r="E140" s="24">
        <f t="shared" si="1"/>
        <v>0</v>
      </c>
    </row>
    <row r="141" spans="1:5" x14ac:dyDescent="0.25">
      <c r="A141" s="4" t="s">
        <v>832</v>
      </c>
      <c r="B141" s="22" t="s">
        <v>833</v>
      </c>
      <c r="C141" s="23">
        <v>321735100</v>
      </c>
      <c r="D141" s="24">
        <v>0</v>
      </c>
      <c r="E141" s="24">
        <f t="shared" si="1"/>
        <v>0</v>
      </c>
    </row>
    <row r="142" spans="1:5" ht="31.5" x14ac:dyDescent="0.25">
      <c r="A142" s="4" t="s">
        <v>166</v>
      </c>
      <c r="B142" s="22" t="s">
        <v>167</v>
      </c>
      <c r="C142" s="23">
        <v>793254252.77999997</v>
      </c>
      <c r="D142" s="23">
        <v>456954244.75999999</v>
      </c>
      <c r="E142" s="24">
        <f t="shared" si="1"/>
        <v>57.605016696548496</v>
      </c>
    </row>
    <row r="143" spans="1:5" ht="80.25" customHeight="1" x14ac:dyDescent="0.25">
      <c r="A143" s="4" t="s">
        <v>834</v>
      </c>
      <c r="B143" s="22" t="s">
        <v>835</v>
      </c>
      <c r="C143" s="23">
        <v>2715705.01</v>
      </c>
      <c r="D143" s="24">
        <v>0</v>
      </c>
      <c r="E143" s="24">
        <f t="shared" si="1"/>
        <v>0</v>
      </c>
    </row>
    <row r="144" spans="1:5" ht="94.5" x14ac:dyDescent="0.25">
      <c r="A144" s="4" t="s">
        <v>836</v>
      </c>
      <c r="B144" s="22" t="s">
        <v>837</v>
      </c>
      <c r="C144" s="23">
        <v>2715705.01</v>
      </c>
      <c r="D144" s="24">
        <v>0</v>
      </c>
      <c r="E144" s="24">
        <f t="shared" si="1"/>
        <v>0</v>
      </c>
    </row>
    <row r="145" spans="1:5" ht="31.5" x14ac:dyDescent="0.25">
      <c r="A145" s="4" t="s">
        <v>168</v>
      </c>
      <c r="B145" s="22" t="s">
        <v>169</v>
      </c>
      <c r="C145" s="23">
        <v>1164896</v>
      </c>
      <c r="D145" s="23">
        <v>1164896</v>
      </c>
      <c r="E145" s="24">
        <f t="shared" si="1"/>
        <v>100</v>
      </c>
    </row>
    <row r="146" spans="1:5" ht="31.5" x14ac:dyDescent="0.25">
      <c r="A146" s="4" t="s">
        <v>170</v>
      </c>
      <c r="B146" s="22" t="s">
        <v>171</v>
      </c>
      <c r="C146" s="23">
        <v>1164896</v>
      </c>
      <c r="D146" s="23">
        <v>1164896</v>
      </c>
      <c r="E146" s="24">
        <f t="shared" ref="E146:E184" si="2">D146/C146*100</f>
        <v>100</v>
      </c>
    </row>
    <row r="147" spans="1:5" x14ac:dyDescent="0.25">
      <c r="A147" s="4" t="s">
        <v>172</v>
      </c>
      <c r="B147" s="22" t="s">
        <v>173</v>
      </c>
      <c r="C147" s="23">
        <v>789373651.76999998</v>
      </c>
      <c r="D147" s="23">
        <v>455789348.75999999</v>
      </c>
      <c r="E147" s="24">
        <f t="shared" si="2"/>
        <v>57.740633695841105</v>
      </c>
    </row>
    <row r="148" spans="1:5" x14ac:dyDescent="0.25">
      <c r="A148" s="4" t="s">
        <v>174</v>
      </c>
      <c r="B148" s="22" t="s">
        <v>175</v>
      </c>
      <c r="C148" s="23">
        <v>789373651.76999998</v>
      </c>
      <c r="D148" s="23">
        <v>455789348.75999999</v>
      </c>
      <c r="E148" s="24">
        <f t="shared" si="2"/>
        <v>57.740633695841105</v>
      </c>
    </row>
    <row r="149" spans="1:5" ht="31.5" x14ac:dyDescent="0.25">
      <c r="A149" s="4" t="s">
        <v>176</v>
      </c>
      <c r="B149" s="22" t="s">
        <v>177</v>
      </c>
      <c r="C149" s="23">
        <v>3258318007.4899998</v>
      </c>
      <c r="D149" s="23">
        <v>1980539731.55</v>
      </c>
      <c r="E149" s="24">
        <f t="shared" si="2"/>
        <v>60.784113981424461</v>
      </c>
    </row>
    <row r="150" spans="1:5" ht="31.5" x14ac:dyDescent="0.25">
      <c r="A150" s="4" t="s">
        <v>178</v>
      </c>
      <c r="B150" s="22" t="s">
        <v>179</v>
      </c>
      <c r="C150" s="23">
        <v>3254907507.4899998</v>
      </c>
      <c r="D150" s="23">
        <v>1979176156.55</v>
      </c>
      <c r="E150" s="24">
        <f t="shared" si="2"/>
        <v>60.8059108283611</v>
      </c>
    </row>
    <row r="151" spans="1:5" ht="33" customHeight="1" x14ac:dyDescent="0.25">
      <c r="A151" s="4" t="s">
        <v>180</v>
      </c>
      <c r="B151" s="22" t="s">
        <v>181</v>
      </c>
      <c r="C151" s="23">
        <v>3254907507.4899998</v>
      </c>
      <c r="D151" s="23">
        <v>1979176156.55</v>
      </c>
      <c r="E151" s="24">
        <f t="shared" si="2"/>
        <v>60.8059108283611</v>
      </c>
    </row>
    <row r="152" spans="1:5" ht="78.75" x14ac:dyDescent="0.25">
      <c r="A152" s="4" t="s">
        <v>182</v>
      </c>
      <c r="B152" s="22" t="s">
        <v>183</v>
      </c>
      <c r="C152" s="23">
        <v>1877700</v>
      </c>
      <c r="D152" s="23">
        <v>815000</v>
      </c>
      <c r="E152" s="24">
        <f t="shared" si="2"/>
        <v>43.404164669542524</v>
      </c>
    </row>
    <row r="153" spans="1:5" ht="78.75" x14ac:dyDescent="0.25">
      <c r="A153" s="4" t="s">
        <v>184</v>
      </c>
      <c r="B153" s="22" t="s">
        <v>185</v>
      </c>
      <c r="C153" s="23">
        <v>1877700</v>
      </c>
      <c r="D153" s="23">
        <v>815000</v>
      </c>
      <c r="E153" s="24">
        <f t="shared" si="2"/>
        <v>43.404164669542524</v>
      </c>
    </row>
    <row r="154" spans="1:5" ht="36" customHeight="1" x14ac:dyDescent="0.25">
      <c r="A154" s="4" t="s">
        <v>186</v>
      </c>
      <c r="B154" s="22" t="s">
        <v>187</v>
      </c>
      <c r="C154" s="23">
        <v>1098000</v>
      </c>
      <c r="D154" s="23">
        <v>548575</v>
      </c>
      <c r="E154" s="24">
        <f t="shared" si="2"/>
        <v>49.961293260473589</v>
      </c>
    </row>
    <row r="155" spans="1:5" ht="47.25" x14ac:dyDescent="0.25">
      <c r="A155" s="4" t="s">
        <v>188</v>
      </c>
      <c r="B155" s="22" t="s">
        <v>189</v>
      </c>
      <c r="C155" s="23">
        <v>1098000</v>
      </c>
      <c r="D155" s="23">
        <v>548575</v>
      </c>
      <c r="E155" s="24">
        <f t="shared" si="2"/>
        <v>49.961293260473589</v>
      </c>
    </row>
    <row r="156" spans="1:5" ht="63" x14ac:dyDescent="0.25">
      <c r="A156" s="4" t="s">
        <v>190</v>
      </c>
      <c r="B156" s="22" t="s">
        <v>191</v>
      </c>
      <c r="C156" s="23">
        <v>22800</v>
      </c>
      <c r="D156" s="24">
        <v>0</v>
      </c>
      <c r="E156" s="24">
        <f t="shared" si="2"/>
        <v>0</v>
      </c>
    </row>
    <row r="157" spans="1:5" ht="63" x14ac:dyDescent="0.25">
      <c r="A157" s="4" t="s">
        <v>192</v>
      </c>
      <c r="B157" s="22" t="s">
        <v>193</v>
      </c>
      <c r="C157" s="23">
        <v>22800</v>
      </c>
      <c r="D157" s="24">
        <v>0</v>
      </c>
      <c r="E157" s="24">
        <f t="shared" si="2"/>
        <v>0</v>
      </c>
    </row>
    <row r="158" spans="1:5" ht="31.5" x14ac:dyDescent="0.25">
      <c r="A158" s="4" t="s">
        <v>911</v>
      </c>
      <c r="B158" s="22" t="s">
        <v>912</v>
      </c>
      <c r="C158" s="23">
        <v>412000</v>
      </c>
      <c r="D158" s="24">
        <v>0</v>
      </c>
      <c r="E158" s="24">
        <f t="shared" si="2"/>
        <v>0</v>
      </c>
    </row>
    <row r="159" spans="1:5" ht="31.5" x14ac:dyDescent="0.25">
      <c r="A159" s="4" t="s">
        <v>913</v>
      </c>
      <c r="B159" s="22" t="s">
        <v>914</v>
      </c>
      <c r="C159" s="23">
        <v>412000</v>
      </c>
      <c r="D159" s="24">
        <v>0</v>
      </c>
      <c r="E159" s="24">
        <f t="shared" si="2"/>
        <v>0</v>
      </c>
    </row>
    <row r="160" spans="1:5" x14ac:dyDescent="0.25">
      <c r="A160" s="4" t="s">
        <v>194</v>
      </c>
      <c r="B160" s="22" t="s">
        <v>195</v>
      </c>
      <c r="C160" s="23">
        <v>23056400</v>
      </c>
      <c r="D160" s="23">
        <v>10066710.949999999</v>
      </c>
      <c r="E160" s="24">
        <f t="shared" si="2"/>
        <v>43.661243515900139</v>
      </c>
    </row>
    <row r="161" spans="1:5" ht="63" x14ac:dyDescent="0.25">
      <c r="A161" s="4" t="s">
        <v>196</v>
      </c>
      <c r="B161" s="22" t="s">
        <v>197</v>
      </c>
      <c r="C161" s="23">
        <v>5628000</v>
      </c>
      <c r="D161" s="23">
        <v>5628000</v>
      </c>
      <c r="E161" s="24">
        <f t="shared" si="2"/>
        <v>100</v>
      </c>
    </row>
    <row r="162" spans="1:5" ht="78.75" x14ac:dyDescent="0.25">
      <c r="A162" s="4" t="s">
        <v>198</v>
      </c>
      <c r="B162" s="22" t="s">
        <v>199</v>
      </c>
      <c r="C162" s="23">
        <v>5628000</v>
      </c>
      <c r="D162" s="23">
        <v>5628000</v>
      </c>
      <c r="E162" s="24">
        <f t="shared" si="2"/>
        <v>100</v>
      </c>
    </row>
    <row r="163" spans="1:5" ht="63" x14ac:dyDescent="0.25">
      <c r="A163" s="4" t="s">
        <v>915</v>
      </c>
      <c r="B163" s="22" t="s">
        <v>916</v>
      </c>
      <c r="C163" s="23">
        <v>12233600</v>
      </c>
      <c r="D163" s="24">
        <v>0</v>
      </c>
      <c r="E163" s="24">
        <f t="shared" si="2"/>
        <v>0</v>
      </c>
    </row>
    <row r="164" spans="1:5" ht="78.75" x14ac:dyDescent="0.25">
      <c r="A164" s="4" t="s">
        <v>917</v>
      </c>
      <c r="B164" s="22" t="s">
        <v>918</v>
      </c>
      <c r="C164" s="23">
        <v>12233600</v>
      </c>
      <c r="D164" s="24">
        <v>0</v>
      </c>
      <c r="E164" s="24">
        <f t="shared" si="2"/>
        <v>0</v>
      </c>
    </row>
    <row r="165" spans="1:5" ht="31.5" x14ac:dyDescent="0.25">
      <c r="A165" s="4" t="s">
        <v>919</v>
      </c>
      <c r="B165" s="22" t="s">
        <v>920</v>
      </c>
      <c r="C165" s="23">
        <v>50000</v>
      </c>
      <c r="D165" s="23">
        <v>50000</v>
      </c>
      <c r="E165" s="24">
        <f t="shared" si="2"/>
        <v>100</v>
      </c>
    </row>
    <row r="166" spans="1:5" ht="47.25" x14ac:dyDescent="0.25">
      <c r="A166" s="4" t="s">
        <v>921</v>
      </c>
      <c r="B166" s="22" t="s">
        <v>922</v>
      </c>
      <c r="C166" s="23">
        <v>50000</v>
      </c>
      <c r="D166" s="23">
        <v>50000</v>
      </c>
      <c r="E166" s="24">
        <f t="shared" si="2"/>
        <v>100</v>
      </c>
    </row>
    <row r="167" spans="1:5" x14ac:dyDescent="0.25">
      <c r="A167" s="4" t="s">
        <v>200</v>
      </c>
      <c r="B167" s="22" t="s">
        <v>201</v>
      </c>
      <c r="C167" s="23">
        <v>5144800</v>
      </c>
      <c r="D167" s="23">
        <v>4388710.95</v>
      </c>
      <c r="E167" s="24">
        <f t="shared" si="2"/>
        <v>85.303820362307576</v>
      </c>
    </row>
    <row r="168" spans="1:5" ht="31.5" x14ac:dyDescent="0.25">
      <c r="A168" s="4" t="s">
        <v>202</v>
      </c>
      <c r="B168" s="22" t="s">
        <v>203</v>
      </c>
      <c r="C168" s="23">
        <v>5144800</v>
      </c>
      <c r="D168" s="23">
        <v>4388710.95</v>
      </c>
      <c r="E168" s="24">
        <f t="shared" si="2"/>
        <v>85.303820362307576</v>
      </c>
    </row>
    <row r="169" spans="1:5" ht="31.5" x14ac:dyDescent="0.25">
      <c r="A169" s="4" t="s">
        <v>204</v>
      </c>
      <c r="B169" s="22" t="s">
        <v>205</v>
      </c>
      <c r="C169" s="23">
        <v>153834850</v>
      </c>
      <c r="D169" s="24">
        <v>0</v>
      </c>
      <c r="E169" s="24">
        <f t="shared" si="2"/>
        <v>0</v>
      </c>
    </row>
    <row r="170" spans="1:5" ht="31.5" x14ac:dyDescent="0.25">
      <c r="A170" s="4" t="s">
        <v>206</v>
      </c>
      <c r="B170" s="22" t="s">
        <v>207</v>
      </c>
      <c r="C170" s="23">
        <v>153834850</v>
      </c>
      <c r="D170" s="24">
        <v>0</v>
      </c>
      <c r="E170" s="24">
        <f t="shared" si="2"/>
        <v>0</v>
      </c>
    </row>
    <row r="171" spans="1:5" ht="31.5" x14ac:dyDescent="0.25">
      <c r="A171" s="4" t="s">
        <v>208</v>
      </c>
      <c r="B171" s="22" t="s">
        <v>209</v>
      </c>
      <c r="C171" s="23">
        <v>153834850</v>
      </c>
      <c r="D171" s="24">
        <v>0</v>
      </c>
      <c r="E171" s="24">
        <f t="shared" si="2"/>
        <v>0</v>
      </c>
    </row>
    <row r="172" spans="1:5" x14ac:dyDescent="0.25">
      <c r="A172" s="4" t="s">
        <v>210</v>
      </c>
      <c r="B172" s="22" t="s">
        <v>211</v>
      </c>
      <c r="C172" s="23">
        <v>564000</v>
      </c>
      <c r="D172" s="24">
        <v>0</v>
      </c>
      <c r="E172" s="24">
        <f t="shared" si="2"/>
        <v>0</v>
      </c>
    </row>
    <row r="173" spans="1:5" ht="31.5" x14ac:dyDescent="0.25">
      <c r="A173" s="4" t="s">
        <v>212</v>
      </c>
      <c r="B173" s="22" t="s">
        <v>213</v>
      </c>
      <c r="C173" s="23">
        <v>564000</v>
      </c>
      <c r="D173" s="24">
        <v>0</v>
      </c>
      <c r="E173" s="24">
        <f t="shared" si="2"/>
        <v>0</v>
      </c>
    </row>
    <row r="174" spans="1:5" ht="47.25" x14ac:dyDescent="0.25">
      <c r="A174" s="4" t="s">
        <v>214</v>
      </c>
      <c r="B174" s="22" t="s">
        <v>215</v>
      </c>
      <c r="C174" s="23">
        <v>564000</v>
      </c>
      <c r="D174" s="24">
        <v>0</v>
      </c>
      <c r="E174" s="24">
        <f t="shared" si="2"/>
        <v>0</v>
      </c>
    </row>
    <row r="175" spans="1:5" ht="78.75" x14ac:dyDescent="0.25">
      <c r="A175" s="4" t="s">
        <v>216</v>
      </c>
      <c r="B175" s="22" t="s">
        <v>217</v>
      </c>
      <c r="C175" s="23">
        <v>18555327.59</v>
      </c>
      <c r="D175" s="23">
        <v>18993373.190000001</v>
      </c>
      <c r="E175" s="24">
        <f t="shared" si="2"/>
        <v>102.36075379362246</v>
      </c>
    </row>
    <row r="176" spans="1:5" ht="94.5" x14ac:dyDescent="0.25">
      <c r="A176" s="4" t="s">
        <v>218</v>
      </c>
      <c r="B176" s="22" t="s">
        <v>219</v>
      </c>
      <c r="C176" s="23">
        <v>18555327.59</v>
      </c>
      <c r="D176" s="23">
        <v>18993373.190000001</v>
      </c>
      <c r="E176" s="24">
        <f t="shared" si="2"/>
        <v>102.36075379362246</v>
      </c>
    </row>
    <row r="177" spans="1:5" ht="94.5" x14ac:dyDescent="0.25">
      <c r="A177" s="4" t="s">
        <v>220</v>
      </c>
      <c r="B177" s="22" t="s">
        <v>221</v>
      </c>
      <c r="C177" s="23">
        <v>18555327.59</v>
      </c>
      <c r="D177" s="23">
        <v>18993373.190000001</v>
      </c>
      <c r="E177" s="24">
        <f t="shared" si="2"/>
        <v>102.36075379362246</v>
      </c>
    </row>
    <row r="178" spans="1:5" ht="31.5" x14ac:dyDescent="0.25">
      <c r="A178" s="4" t="s">
        <v>222</v>
      </c>
      <c r="B178" s="22" t="s">
        <v>223</v>
      </c>
      <c r="C178" s="23">
        <v>17394634</v>
      </c>
      <c r="D178" s="23">
        <v>17394634</v>
      </c>
      <c r="E178" s="24">
        <f t="shared" si="2"/>
        <v>100</v>
      </c>
    </row>
    <row r="179" spans="1:5" ht="31.5" x14ac:dyDescent="0.25">
      <c r="A179" s="4" t="s">
        <v>224</v>
      </c>
      <c r="B179" s="22" t="s">
        <v>225</v>
      </c>
      <c r="C179" s="23">
        <v>3000</v>
      </c>
      <c r="D179" s="23">
        <v>3000</v>
      </c>
      <c r="E179" s="24">
        <f t="shared" si="2"/>
        <v>100</v>
      </c>
    </row>
    <row r="180" spans="1:5" ht="31.5" x14ac:dyDescent="0.25">
      <c r="A180" s="4" t="s">
        <v>226</v>
      </c>
      <c r="B180" s="22" t="s">
        <v>227</v>
      </c>
      <c r="C180" s="23">
        <v>17391634</v>
      </c>
      <c r="D180" s="23">
        <v>17391634</v>
      </c>
      <c r="E180" s="24">
        <f t="shared" si="2"/>
        <v>100</v>
      </c>
    </row>
    <row r="181" spans="1:5" ht="63" x14ac:dyDescent="0.25">
      <c r="A181" s="4" t="s">
        <v>228</v>
      </c>
      <c r="B181" s="22" t="s">
        <v>229</v>
      </c>
      <c r="C181" s="23">
        <v>1160693.5900000001</v>
      </c>
      <c r="D181" s="23">
        <v>1598739.19</v>
      </c>
      <c r="E181" s="24">
        <f t="shared" si="2"/>
        <v>137.73998614052826</v>
      </c>
    </row>
    <row r="182" spans="1:5" ht="47.25" x14ac:dyDescent="0.25">
      <c r="A182" s="4" t="s">
        <v>230</v>
      </c>
      <c r="B182" s="22" t="s">
        <v>231</v>
      </c>
      <c r="C182" s="23">
        <v>-33472692.57</v>
      </c>
      <c r="D182" s="23">
        <v>-33788818.119999997</v>
      </c>
      <c r="E182" s="24">
        <f t="shared" si="2"/>
        <v>100.94442820618299</v>
      </c>
    </row>
    <row r="183" spans="1:5" ht="47.25" x14ac:dyDescent="0.25">
      <c r="A183" s="4" t="s">
        <v>232</v>
      </c>
      <c r="B183" s="22" t="s">
        <v>233</v>
      </c>
      <c r="C183" s="23">
        <v>-33472692.57</v>
      </c>
      <c r="D183" s="23">
        <v>-33788818.119999997</v>
      </c>
      <c r="E183" s="24">
        <f t="shared" si="2"/>
        <v>100.94442820618299</v>
      </c>
    </row>
    <row r="184" spans="1:5" ht="47.25" x14ac:dyDescent="0.25">
      <c r="A184" s="4" t="s">
        <v>234</v>
      </c>
      <c r="B184" s="22" t="s">
        <v>235</v>
      </c>
      <c r="C184" s="23">
        <v>-33472692.57</v>
      </c>
      <c r="D184" s="23">
        <v>-33788818.119999997</v>
      </c>
      <c r="E184" s="24">
        <f t="shared" si="2"/>
        <v>100.94442820618299</v>
      </c>
    </row>
    <row r="185" spans="1:5" x14ac:dyDescent="0.25">
      <c r="A185" s="16"/>
      <c r="B185" s="16"/>
      <c r="C185" s="16"/>
      <c r="D185" s="16"/>
      <c r="E185" s="16"/>
    </row>
    <row r="186" spans="1:5" s="18" customFormat="1" x14ac:dyDescent="0.25">
      <c r="A186" s="46" t="s">
        <v>860</v>
      </c>
      <c r="B186" s="46"/>
      <c r="C186" s="46"/>
      <c r="D186" s="46"/>
      <c r="E186" s="46"/>
    </row>
    <row r="187" spans="1:5" s="18" customFormat="1" x14ac:dyDescent="0.25">
      <c r="A187" s="17"/>
      <c r="B187" s="17"/>
      <c r="C187" s="17"/>
      <c r="D187" s="17"/>
      <c r="E187" s="17"/>
    </row>
    <row r="188" spans="1:5" ht="63" x14ac:dyDescent="0.25">
      <c r="A188" s="2" t="s">
        <v>2</v>
      </c>
      <c r="B188" s="2" t="s">
        <v>236</v>
      </c>
      <c r="C188" s="2" t="s">
        <v>884</v>
      </c>
      <c r="D188" s="2" t="s">
        <v>885</v>
      </c>
      <c r="E188" s="13" t="s">
        <v>761</v>
      </c>
    </row>
    <row r="189" spans="1:5" ht="18.75" customHeight="1" x14ac:dyDescent="0.25">
      <c r="A189" s="37" t="s">
        <v>930</v>
      </c>
      <c r="B189" s="14" t="s">
        <v>5</v>
      </c>
      <c r="C189" s="38">
        <v>7438634742.9300003</v>
      </c>
      <c r="D189" s="38">
        <v>3944970036.8899999</v>
      </c>
      <c r="E189" s="29">
        <f>D189/C189*100</f>
        <v>53.033522591487234</v>
      </c>
    </row>
    <row r="190" spans="1:5" x14ac:dyDescent="0.25">
      <c r="A190" s="4" t="s">
        <v>237</v>
      </c>
      <c r="B190" s="13" t="s">
        <v>238</v>
      </c>
      <c r="C190" s="30">
        <v>547855652.71000004</v>
      </c>
      <c r="D190" s="30">
        <v>237426464.09999999</v>
      </c>
      <c r="E190" s="24">
        <f t="shared" ref="E190:E253" si="3">D190/C190*100</f>
        <v>43.337412496440642</v>
      </c>
    </row>
    <row r="191" spans="1:5" ht="31.5" x14ac:dyDescent="0.25">
      <c r="A191" s="4" t="s">
        <v>239</v>
      </c>
      <c r="B191" s="13" t="s">
        <v>240</v>
      </c>
      <c r="C191" s="30">
        <v>3851217</v>
      </c>
      <c r="D191" s="30">
        <v>1540790.94</v>
      </c>
      <c r="E191" s="24">
        <f t="shared" si="3"/>
        <v>40.007897243910165</v>
      </c>
    </row>
    <row r="192" spans="1:5" ht="63" x14ac:dyDescent="0.25">
      <c r="A192" s="4" t="s">
        <v>241</v>
      </c>
      <c r="B192" s="13" t="s">
        <v>242</v>
      </c>
      <c r="C192" s="30">
        <v>3851217</v>
      </c>
      <c r="D192" s="30">
        <v>1540790.94</v>
      </c>
      <c r="E192" s="24">
        <f t="shared" si="3"/>
        <v>40.007897243910165</v>
      </c>
    </row>
    <row r="193" spans="1:5" ht="31.5" x14ac:dyDescent="0.25">
      <c r="A193" s="4" t="s">
        <v>243</v>
      </c>
      <c r="B193" s="13" t="s">
        <v>244</v>
      </c>
      <c r="C193" s="30">
        <v>3851217</v>
      </c>
      <c r="D193" s="30">
        <v>1540790.94</v>
      </c>
      <c r="E193" s="24">
        <f t="shared" si="3"/>
        <v>40.007897243910165</v>
      </c>
    </row>
    <row r="194" spans="1:5" ht="31.5" x14ac:dyDescent="0.25">
      <c r="A194" s="4" t="s">
        <v>245</v>
      </c>
      <c r="B194" s="13" t="s">
        <v>246</v>
      </c>
      <c r="C194" s="30">
        <v>2957924</v>
      </c>
      <c r="D194" s="30">
        <v>1215320.46</v>
      </c>
      <c r="E194" s="24">
        <f t="shared" si="3"/>
        <v>41.086940029561269</v>
      </c>
    </row>
    <row r="195" spans="1:5" ht="47.25" x14ac:dyDescent="0.25">
      <c r="A195" s="4" t="s">
        <v>248</v>
      </c>
      <c r="B195" s="13" t="s">
        <v>249</v>
      </c>
      <c r="C195" s="30">
        <v>893293</v>
      </c>
      <c r="D195" s="30">
        <v>325470.48</v>
      </c>
      <c r="E195" s="24">
        <f t="shared" si="3"/>
        <v>36.434907695459387</v>
      </c>
    </row>
    <row r="196" spans="1:5" ht="47.25" x14ac:dyDescent="0.25">
      <c r="A196" s="4" t="s">
        <v>250</v>
      </c>
      <c r="B196" s="13" t="s">
        <v>251</v>
      </c>
      <c r="C196" s="30">
        <v>47331503.439999998</v>
      </c>
      <c r="D196" s="30">
        <v>16994519.309999999</v>
      </c>
      <c r="E196" s="24">
        <f t="shared" si="3"/>
        <v>35.905302124077217</v>
      </c>
    </row>
    <row r="197" spans="1:5" ht="63" x14ac:dyDescent="0.25">
      <c r="A197" s="4" t="s">
        <v>241</v>
      </c>
      <c r="B197" s="13" t="s">
        <v>252</v>
      </c>
      <c r="C197" s="30">
        <v>37339108.439999998</v>
      </c>
      <c r="D197" s="30">
        <v>14330818.210000001</v>
      </c>
      <c r="E197" s="24">
        <f t="shared" si="3"/>
        <v>38.380183161116747</v>
      </c>
    </row>
    <row r="198" spans="1:5" ht="31.5" x14ac:dyDescent="0.25">
      <c r="A198" s="4" t="s">
        <v>243</v>
      </c>
      <c r="B198" s="13" t="s">
        <v>253</v>
      </c>
      <c r="C198" s="30">
        <v>37339108.439999998</v>
      </c>
      <c r="D198" s="30">
        <v>14330818.210000001</v>
      </c>
      <c r="E198" s="24">
        <f t="shared" si="3"/>
        <v>38.380183161116747</v>
      </c>
    </row>
    <row r="199" spans="1:5" ht="31.5" x14ac:dyDescent="0.25">
      <c r="A199" s="4" t="s">
        <v>245</v>
      </c>
      <c r="B199" s="13" t="s">
        <v>254</v>
      </c>
      <c r="C199" s="30">
        <v>24524214</v>
      </c>
      <c r="D199" s="30">
        <v>10132701.91</v>
      </c>
      <c r="E199" s="24">
        <f t="shared" si="3"/>
        <v>41.317132161707612</v>
      </c>
    </row>
    <row r="200" spans="1:5" ht="31.5" x14ac:dyDescent="0.25">
      <c r="A200" s="4" t="s">
        <v>247</v>
      </c>
      <c r="B200" s="13" t="s">
        <v>255</v>
      </c>
      <c r="C200" s="30">
        <v>2391273</v>
      </c>
      <c r="D200" s="30">
        <v>603119</v>
      </c>
      <c r="E200" s="24">
        <f t="shared" si="3"/>
        <v>25.221670633173211</v>
      </c>
    </row>
    <row r="201" spans="1:5" ht="63" x14ac:dyDescent="0.25">
      <c r="A201" s="4" t="s">
        <v>256</v>
      </c>
      <c r="B201" s="13" t="s">
        <v>257</v>
      </c>
      <c r="C201" s="30">
        <v>3018871</v>
      </c>
      <c r="D201" s="30">
        <v>1063493.82</v>
      </c>
      <c r="E201" s="24">
        <f t="shared" si="3"/>
        <v>35.228196898774414</v>
      </c>
    </row>
    <row r="202" spans="1:5" ht="47.25" x14ac:dyDescent="0.25">
      <c r="A202" s="4" t="s">
        <v>248</v>
      </c>
      <c r="B202" s="13" t="s">
        <v>258</v>
      </c>
      <c r="C202" s="30">
        <v>7404750.4400000004</v>
      </c>
      <c r="D202" s="30">
        <v>2531503.48</v>
      </c>
      <c r="E202" s="24">
        <f t="shared" si="3"/>
        <v>34.187559736314356</v>
      </c>
    </row>
    <row r="203" spans="1:5" ht="31.5" x14ac:dyDescent="0.25">
      <c r="A203" s="4" t="s">
        <v>259</v>
      </c>
      <c r="B203" s="13" t="s">
        <v>260</v>
      </c>
      <c r="C203" s="30">
        <v>9569395</v>
      </c>
      <c r="D203" s="30">
        <v>2634501.1</v>
      </c>
      <c r="E203" s="24">
        <f t="shared" si="3"/>
        <v>27.530487559558363</v>
      </c>
    </row>
    <row r="204" spans="1:5" ht="31.5" x14ac:dyDescent="0.25">
      <c r="A204" s="4" t="s">
        <v>261</v>
      </c>
      <c r="B204" s="13" t="s">
        <v>262</v>
      </c>
      <c r="C204" s="30">
        <v>9569395</v>
      </c>
      <c r="D204" s="30">
        <v>2634501.1</v>
      </c>
      <c r="E204" s="24">
        <f t="shared" si="3"/>
        <v>27.530487559558363</v>
      </c>
    </row>
    <row r="205" spans="1:5" ht="31.5" x14ac:dyDescent="0.25">
      <c r="A205" s="4" t="s">
        <v>263</v>
      </c>
      <c r="B205" s="13" t="s">
        <v>264</v>
      </c>
      <c r="C205" s="30">
        <v>1123472</v>
      </c>
      <c r="D205" s="30">
        <v>405561.08</v>
      </c>
      <c r="E205" s="24">
        <f t="shared" si="3"/>
        <v>36.098904111539944</v>
      </c>
    </row>
    <row r="206" spans="1:5" x14ac:dyDescent="0.25">
      <c r="A206" s="4" t="s">
        <v>265</v>
      </c>
      <c r="B206" s="13" t="s">
        <v>266</v>
      </c>
      <c r="C206" s="30">
        <v>8445923</v>
      </c>
      <c r="D206" s="30">
        <v>2228940.02</v>
      </c>
      <c r="E206" s="24">
        <f t="shared" si="3"/>
        <v>26.390721535112267</v>
      </c>
    </row>
    <row r="207" spans="1:5" x14ac:dyDescent="0.25">
      <c r="A207" s="4" t="s">
        <v>267</v>
      </c>
      <c r="B207" s="13" t="s">
        <v>268</v>
      </c>
      <c r="C207" s="30">
        <v>400000</v>
      </c>
      <c r="D207" s="30">
        <v>10000</v>
      </c>
      <c r="E207" s="24">
        <f t="shared" si="3"/>
        <v>2.5</v>
      </c>
    </row>
    <row r="208" spans="1:5" x14ac:dyDescent="0.25">
      <c r="A208" s="4" t="s">
        <v>269</v>
      </c>
      <c r="B208" s="13" t="s">
        <v>270</v>
      </c>
      <c r="C208" s="30">
        <v>400000</v>
      </c>
      <c r="D208" s="30">
        <v>10000</v>
      </c>
      <c r="E208" s="24">
        <f t="shared" si="3"/>
        <v>2.5</v>
      </c>
    </row>
    <row r="209" spans="1:5" x14ac:dyDescent="0.25">
      <c r="A209" s="4" t="s">
        <v>271</v>
      </c>
      <c r="B209" s="13" t="s">
        <v>272</v>
      </c>
      <c r="C209" s="30">
        <v>23000</v>
      </c>
      <c r="D209" s="30">
        <v>19200</v>
      </c>
      <c r="E209" s="24">
        <f t="shared" si="3"/>
        <v>83.478260869565219</v>
      </c>
    </row>
    <row r="210" spans="1:5" x14ac:dyDescent="0.25">
      <c r="A210" s="4" t="s">
        <v>273</v>
      </c>
      <c r="B210" s="13" t="s">
        <v>274</v>
      </c>
      <c r="C210" s="30">
        <v>23000</v>
      </c>
      <c r="D210" s="30">
        <v>19200</v>
      </c>
      <c r="E210" s="24">
        <f t="shared" si="3"/>
        <v>83.478260869565219</v>
      </c>
    </row>
    <row r="211" spans="1:5" x14ac:dyDescent="0.25">
      <c r="A211" s="4" t="s">
        <v>275</v>
      </c>
      <c r="B211" s="13" t="s">
        <v>276</v>
      </c>
      <c r="C211" s="30">
        <v>4000</v>
      </c>
      <c r="D211" s="30">
        <v>200</v>
      </c>
      <c r="E211" s="24">
        <f t="shared" si="3"/>
        <v>5</v>
      </c>
    </row>
    <row r="212" spans="1:5" x14ac:dyDescent="0.25">
      <c r="A212" s="4" t="s">
        <v>277</v>
      </c>
      <c r="B212" s="13" t="s">
        <v>278</v>
      </c>
      <c r="C212" s="30">
        <v>19000</v>
      </c>
      <c r="D212" s="30">
        <v>19000</v>
      </c>
      <c r="E212" s="24">
        <f t="shared" si="3"/>
        <v>100</v>
      </c>
    </row>
    <row r="213" spans="1:5" ht="47.25" x14ac:dyDescent="0.25">
      <c r="A213" s="4" t="s">
        <v>279</v>
      </c>
      <c r="B213" s="13" t="s">
        <v>280</v>
      </c>
      <c r="C213" s="30">
        <v>210580332.59</v>
      </c>
      <c r="D213" s="30">
        <v>90837368.840000004</v>
      </c>
      <c r="E213" s="24">
        <f t="shared" si="3"/>
        <v>43.136682197601232</v>
      </c>
    </row>
    <row r="214" spans="1:5" ht="63" x14ac:dyDescent="0.25">
      <c r="A214" s="4" t="s">
        <v>241</v>
      </c>
      <c r="B214" s="13" t="s">
        <v>281</v>
      </c>
      <c r="C214" s="30">
        <v>127416523.75</v>
      </c>
      <c r="D214" s="30">
        <v>54503326.600000001</v>
      </c>
      <c r="E214" s="24">
        <f t="shared" si="3"/>
        <v>42.77571306759183</v>
      </c>
    </row>
    <row r="215" spans="1:5" ht="31.5" x14ac:dyDescent="0.25">
      <c r="A215" s="4" t="s">
        <v>243</v>
      </c>
      <c r="B215" s="13" t="s">
        <v>282</v>
      </c>
      <c r="C215" s="30">
        <v>127416523.75</v>
      </c>
      <c r="D215" s="30">
        <v>54503326.600000001</v>
      </c>
      <c r="E215" s="24">
        <f t="shared" si="3"/>
        <v>42.77571306759183</v>
      </c>
    </row>
    <row r="216" spans="1:5" ht="31.5" x14ac:dyDescent="0.25">
      <c r="A216" s="4" t="s">
        <v>245</v>
      </c>
      <c r="B216" s="13" t="s">
        <v>283</v>
      </c>
      <c r="C216" s="30">
        <v>94815857</v>
      </c>
      <c r="D216" s="30">
        <v>41852805.659999996</v>
      </c>
      <c r="E216" s="24">
        <f t="shared" si="3"/>
        <v>44.141145779023013</v>
      </c>
    </row>
    <row r="217" spans="1:5" ht="31.5" x14ac:dyDescent="0.25">
      <c r="A217" s="4" t="s">
        <v>247</v>
      </c>
      <c r="B217" s="13" t="s">
        <v>284</v>
      </c>
      <c r="C217" s="30">
        <v>3966277.16</v>
      </c>
      <c r="D217" s="30">
        <v>1402473.46</v>
      </c>
      <c r="E217" s="24">
        <f t="shared" si="3"/>
        <v>35.359945949919442</v>
      </c>
    </row>
    <row r="218" spans="1:5" ht="47.25" x14ac:dyDescent="0.25">
      <c r="A218" s="4" t="s">
        <v>248</v>
      </c>
      <c r="B218" s="13" t="s">
        <v>285</v>
      </c>
      <c r="C218" s="30">
        <v>28634389.59</v>
      </c>
      <c r="D218" s="30">
        <v>11248047.48</v>
      </c>
      <c r="E218" s="24">
        <f t="shared" si="3"/>
        <v>39.281603837394741</v>
      </c>
    </row>
    <row r="219" spans="1:5" ht="31.5" x14ac:dyDescent="0.25">
      <c r="A219" s="4" t="s">
        <v>259</v>
      </c>
      <c r="B219" s="13" t="s">
        <v>286</v>
      </c>
      <c r="C219" s="30">
        <v>81285755.700000003</v>
      </c>
      <c r="D219" s="30">
        <v>34895757.130000003</v>
      </c>
      <c r="E219" s="24">
        <f t="shared" si="3"/>
        <v>42.929732066205048</v>
      </c>
    </row>
    <row r="220" spans="1:5" ht="31.5" x14ac:dyDescent="0.25">
      <c r="A220" s="4" t="s">
        <v>261</v>
      </c>
      <c r="B220" s="13" t="s">
        <v>287</v>
      </c>
      <c r="C220" s="30">
        <v>81285755.700000003</v>
      </c>
      <c r="D220" s="30">
        <v>34895757.130000003</v>
      </c>
      <c r="E220" s="24">
        <f t="shared" si="3"/>
        <v>42.929732066205048</v>
      </c>
    </row>
    <row r="221" spans="1:5" ht="31.5" x14ac:dyDescent="0.25">
      <c r="A221" s="4" t="s">
        <v>263</v>
      </c>
      <c r="B221" s="13" t="s">
        <v>288</v>
      </c>
      <c r="C221" s="30">
        <v>2108859.48</v>
      </c>
      <c r="D221" s="30">
        <v>737196.23</v>
      </c>
      <c r="E221" s="24">
        <f t="shared" si="3"/>
        <v>34.957105344923214</v>
      </c>
    </row>
    <row r="222" spans="1:5" x14ac:dyDescent="0.25">
      <c r="A222" s="4" t="s">
        <v>265</v>
      </c>
      <c r="B222" s="13" t="s">
        <v>289</v>
      </c>
      <c r="C222" s="30">
        <v>79176896.219999999</v>
      </c>
      <c r="D222" s="30">
        <v>34158560.899999999</v>
      </c>
      <c r="E222" s="24">
        <f t="shared" si="3"/>
        <v>43.142081251944283</v>
      </c>
    </row>
    <row r="223" spans="1:5" x14ac:dyDescent="0.25">
      <c r="A223" s="4" t="s">
        <v>267</v>
      </c>
      <c r="B223" s="13" t="s">
        <v>290</v>
      </c>
      <c r="C223" s="30">
        <v>501300</v>
      </c>
      <c r="D223" s="30">
        <v>223919.2</v>
      </c>
      <c r="E223" s="24">
        <f t="shared" si="3"/>
        <v>44.667703969678833</v>
      </c>
    </row>
    <row r="224" spans="1:5" ht="31.5" x14ac:dyDescent="0.25">
      <c r="A224" s="4" t="s">
        <v>291</v>
      </c>
      <c r="B224" s="13" t="s">
        <v>292</v>
      </c>
      <c r="C224" s="30">
        <v>301300</v>
      </c>
      <c r="D224" s="30">
        <v>223919.2</v>
      </c>
      <c r="E224" s="24">
        <f t="shared" si="3"/>
        <v>74.317690009956863</v>
      </c>
    </row>
    <row r="225" spans="1:5" ht="31.5" x14ac:dyDescent="0.25">
      <c r="A225" s="4" t="s">
        <v>293</v>
      </c>
      <c r="B225" s="13" t="s">
        <v>294</v>
      </c>
      <c r="C225" s="30">
        <v>301300</v>
      </c>
      <c r="D225" s="30">
        <v>223919.2</v>
      </c>
      <c r="E225" s="24">
        <f t="shared" si="3"/>
        <v>74.317690009956863</v>
      </c>
    </row>
    <row r="226" spans="1:5" x14ac:dyDescent="0.25">
      <c r="A226" s="4" t="s">
        <v>269</v>
      </c>
      <c r="B226" s="13" t="s">
        <v>295</v>
      </c>
      <c r="C226" s="30">
        <v>200000</v>
      </c>
      <c r="D226" s="24">
        <v>0</v>
      </c>
      <c r="E226" s="24">
        <f t="shared" si="3"/>
        <v>0</v>
      </c>
    </row>
    <row r="227" spans="1:5" x14ac:dyDescent="0.25">
      <c r="A227" s="4" t="s">
        <v>271</v>
      </c>
      <c r="B227" s="13" t="s">
        <v>299</v>
      </c>
      <c r="C227" s="30">
        <v>1376753.14</v>
      </c>
      <c r="D227" s="30">
        <v>1214365.9099999999</v>
      </c>
      <c r="E227" s="24">
        <f t="shared" si="3"/>
        <v>88.205058315683232</v>
      </c>
    </row>
    <row r="228" spans="1:5" x14ac:dyDescent="0.25">
      <c r="A228" s="4" t="s">
        <v>300</v>
      </c>
      <c r="B228" s="13" t="s">
        <v>301</v>
      </c>
      <c r="C228" s="30">
        <v>752478.14</v>
      </c>
      <c r="D228" s="30">
        <v>752478.14</v>
      </c>
      <c r="E228" s="24">
        <f t="shared" si="3"/>
        <v>100</v>
      </c>
    </row>
    <row r="229" spans="1:5" ht="31.5" x14ac:dyDescent="0.25">
      <c r="A229" s="4" t="s">
        <v>302</v>
      </c>
      <c r="B229" s="13" t="s">
        <v>303</v>
      </c>
      <c r="C229" s="30">
        <v>752478.14</v>
      </c>
      <c r="D229" s="30">
        <v>752478.14</v>
      </c>
      <c r="E229" s="24">
        <f t="shared" si="3"/>
        <v>100</v>
      </c>
    </row>
    <row r="230" spans="1:5" x14ac:dyDescent="0.25">
      <c r="A230" s="4" t="s">
        <v>273</v>
      </c>
      <c r="B230" s="13" t="s">
        <v>304</v>
      </c>
      <c r="C230" s="30">
        <v>624275</v>
      </c>
      <c r="D230" s="30">
        <v>461887.77</v>
      </c>
      <c r="E230" s="24">
        <f t="shared" si="3"/>
        <v>73.987869128188706</v>
      </c>
    </row>
    <row r="231" spans="1:5" x14ac:dyDescent="0.25">
      <c r="A231" s="4" t="s">
        <v>275</v>
      </c>
      <c r="B231" s="13" t="s">
        <v>305</v>
      </c>
      <c r="C231" s="30">
        <v>5000</v>
      </c>
      <c r="D231" s="30">
        <v>2850</v>
      </c>
      <c r="E231" s="24">
        <f t="shared" si="3"/>
        <v>56.999999999999993</v>
      </c>
    </row>
    <row r="232" spans="1:5" x14ac:dyDescent="0.25">
      <c r="A232" s="4" t="s">
        <v>277</v>
      </c>
      <c r="B232" s="13" t="s">
        <v>306</v>
      </c>
      <c r="C232" s="30">
        <v>619275</v>
      </c>
      <c r="D232" s="30">
        <v>459037.77</v>
      </c>
      <c r="E232" s="24">
        <f t="shared" si="3"/>
        <v>74.125028460700008</v>
      </c>
    </row>
    <row r="233" spans="1:5" x14ac:dyDescent="0.25">
      <c r="A233" s="4" t="s">
        <v>307</v>
      </c>
      <c r="B233" s="13" t="s">
        <v>308</v>
      </c>
      <c r="C233" s="30">
        <v>22800</v>
      </c>
      <c r="D233" s="24">
        <v>0</v>
      </c>
      <c r="E233" s="24">
        <f t="shared" si="3"/>
        <v>0</v>
      </c>
    </row>
    <row r="234" spans="1:5" ht="31.5" x14ac:dyDescent="0.25">
      <c r="A234" s="4" t="s">
        <v>259</v>
      </c>
      <c r="B234" s="13" t="s">
        <v>309</v>
      </c>
      <c r="C234" s="30">
        <v>22800</v>
      </c>
      <c r="D234" s="24">
        <v>0</v>
      </c>
      <c r="E234" s="24">
        <f t="shared" si="3"/>
        <v>0</v>
      </c>
    </row>
    <row r="235" spans="1:5" ht="31.5" x14ac:dyDescent="0.25">
      <c r="A235" s="4" t="s">
        <v>261</v>
      </c>
      <c r="B235" s="13" t="s">
        <v>310</v>
      </c>
      <c r="C235" s="30">
        <v>22800</v>
      </c>
      <c r="D235" s="24">
        <v>0</v>
      </c>
      <c r="E235" s="24">
        <f t="shared" si="3"/>
        <v>0</v>
      </c>
    </row>
    <row r="236" spans="1:5" x14ac:dyDescent="0.25">
      <c r="A236" s="4" t="s">
        <v>265</v>
      </c>
      <c r="B236" s="13" t="s">
        <v>311</v>
      </c>
      <c r="C236" s="30">
        <v>22800</v>
      </c>
      <c r="D236" s="24">
        <v>0</v>
      </c>
      <c r="E236" s="24">
        <f t="shared" si="3"/>
        <v>0</v>
      </c>
    </row>
    <row r="237" spans="1:5" ht="47.25" x14ac:dyDescent="0.25">
      <c r="A237" s="4" t="s">
        <v>312</v>
      </c>
      <c r="B237" s="13" t="s">
        <v>313</v>
      </c>
      <c r="C237" s="30">
        <v>46610499.009999998</v>
      </c>
      <c r="D237" s="30">
        <v>19355049.699999999</v>
      </c>
      <c r="E237" s="24">
        <f t="shared" si="3"/>
        <v>41.525085787748147</v>
      </c>
    </row>
    <row r="238" spans="1:5" ht="63" x14ac:dyDescent="0.25">
      <c r="A238" s="4" t="s">
        <v>241</v>
      </c>
      <c r="B238" s="13" t="s">
        <v>314</v>
      </c>
      <c r="C238" s="30">
        <v>43361073.009999998</v>
      </c>
      <c r="D238" s="30">
        <v>18152425.489999998</v>
      </c>
      <c r="E238" s="24">
        <f t="shared" si="3"/>
        <v>41.863413956139091</v>
      </c>
    </row>
    <row r="239" spans="1:5" ht="31.5" x14ac:dyDescent="0.25">
      <c r="A239" s="4" t="s">
        <v>243</v>
      </c>
      <c r="B239" s="13" t="s">
        <v>315</v>
      </c>
      <c r="C239" s="30">
        <v>43361073.009999998</v>
      </c>
      <c r="D239" s="30">
        <v>18152425.489999998</v>
      </c>
      <c r="E239" s="24">
        <f t="shared" si="3"/>
        <v>41.863413956139091</v>
      </c>
    </row>
    <row r="240" spans="1:5" ht="31.5" x14ac:dyDescent="0.25">
      <c r="A240" s="4" t="s">
        <v>245</v>
      </c>
      <c r="B240" s="13" t="s">
        <v>316</v>
      </c>
      <c r="C240" s="30">
        <v>31730163.239999998</v>
      </c>
      <c r="D240" s="30">
        <v>13441722.24</v>
      </c>
      <c r="E240" s="24">
        <f t="shared" si="3"/>
        <v>42.362600338138066</v>
      </c>
    </row>
    <row r="241" spans="1:5" ht="31.5" x14ac:dyDescent="0.25">
      <c r="A241" s="4" t="s">
        <v>247</v>
      </c>
      <c r="B241" s="13" t="s">
        <v>317</v>
      </c>
      <c r="C241" s="30">
        <v>2048400</v>
      </c>
      <c r="D241" s="30">
        <v>993501.2</v>
      </c>
      <c r="E241" s="24">
        <f t="shared" si="3"/>
        <v>48.501327865651241</v>
      </c>
    </row>
    <row r="242" spans="1:5" ht="47.25" x14ac:dyDescent="0.25">
      <c r="A242" s="4" t="s">
        <v>248</v>
      </c>
      <c r="B242" s="13" t="s">
        <v>318</v>
      </c>
      <c r="C242" s="30">
        <v>9582509.7699999996</v>
      </c>
      <c r="D242" s="30">
        <v>3717202.05</v>
      </c>
      <c r="E242" s="24">
        <f t="shared" si="3"/>
        <v>38.791528933656387</v>
      </c>
    </row>
    <row r="243" spans="1:5" ht="31.5" x14ac:dyDescent="0.25">
      <c r="A243" s="4" t="s">
        <v>259</v>
      </c>
      <c r="B243" s="13" t="s">
        <v>319</v>
      </c>
      <c r="C243" s="30">
        <v>3243426</v>
      </c>
      <c r="D243" s="30">
        <v>1202350.54</v>
      </c>
      <c r="E243" s="24">
        <f t="shared" si="3"/>
        <v>37.070386067078452</v>
      </c>
    </row>
    <row r="244" spans="1:5" ht="31.5" x14ac:dyDescent="0.25">
      <c r="A244" s="4" t="s">
        <v>261</v>
      </c>
      <c r="B244" s="13" t="s">
        <v>320</v>
      </c>
      <c r="C244" s="30">
        <v>3243426</v>
      </c>
      <c r="D244" s="30">
        <v>1202350.54</v>
      </c>
      <c r="E244" s="24">
        <f t="shared" si="3"/>
        <v>37.070386067078452</v>
      </c>
    </row>
    <row r="245" spans="1:5" ht="31.5" x14ac:dyDescent="0.25">
      <c r="A245" s="4" t="s">
        <v>263</v>
      </c>
      <c r="B245" s="13" t="s">
        <v>321</v>
      </c>
      <c r="C245" s="30">
        <v>1039057</v>
      </c>
      <c r="D245" s="30">
        <v>259458.14</v>
      </c>
      <c r="E245" s="24">
        <f t="shared" si="3"/>
        <v>24.970539633533097</v>
      </c>
    </row>
    <row r="246" spans="1:5" x14ac:dyDescent="0.25">
      <c r="A246" s="4" t="s">
        <v>265</v>
      </c>
      <c r="B246" s="13" t="s">
        <v>322</v>
      </c>
      <c r="C246" s="30">
        <v>2204369</v>
      </c>
      <c r="D246" s="30">
        <v>942892.4</v>
      </c>
      <c r="E246" s="24">
        <f t="shared" si="3"/>
        <v>42.773800575130572</v>
      </c>
    </row>
    <row r="247" spans="1:5" x14ac:dyDescent="0.25">
      <c r="A247" s="4" t="s">
        <v>271</v>
      </c>
      <c r="B247" s="13" t="s">
        <v>323</v>
      </c>
      <c r="C247" s="30">
        <v>6000</v>
      </c>
      <c r="D247" s="30">
        <v>273.67</v>
      </c>
      <c r="E247" s="24">
        <f t="shared" si="3"/>
        <v>4.5611666666666668</v>
      </c>
    </row>
    <row r="248" spans="1:5" x14ac:dyDescent="0.25">
      <c r="A248" s="4" t="s">
        <v>273</v>
      </c>
      <c r="B248" s="13" t="s">
        <v>324</v>
      </c>
      <c r="C248" s="30">
        <v>6000</v>
      </c>
      <c r="D248" s="30">
        <v>273.67</v>
      </c>
      <c r="E248" s="24">
        <f t="shared" si="3"/>
        <v>4.5611666666666668</v>
      </c>
    </row>
    <row r="249" spans="1:5" x14ac:dyDescent="0.25">
      <c r="A249" s="4" t="s">
        <v>277</v>
      </c>
      <c r="B249" s="13" t="s">
        <v>325</v>
      </c>
      <c r="C249" s="30">
        <v>6000</v>
      </c>
      <c r="D249" s="30">
        <v>273.67</v>
      </c>
      <c r="E249" s="24">
        <f t="shared" si="3"/>
        <v>4.5611666666666668</v>
      </c>
    </row>
    <row r="250" spans="1:5" x14ac:dyDescent="0.25">
      <c r="A250" s="4" t="s">
        <v>326</v>
      </c>
      <c r="B250" s="13" t="s">
        <v>327</v>
      </c>
      <c r="C250" s="30">
        <v>11952834.720000001</v>
      </c>
      <c r="D250" s="30">
        <v>4703841.95</v>
      </c>
      <c r="E250" s="24">
        <f t="shared" si="3"/>
        <v>39.353358932750304</v>
      </c>
    </row>
    <row r="251" spans="1:5" ht="63" x14ac:dyDescent="0.25">
      <c r="A251" s="4" t="s">
        <v>241</v>
      </c>
      <c r="B251" s="13" t="s">
        <v>328</v>
      </c>
      <c r="C251" s="30">
        <v>8244683.7199999997</v>
      </c>
      <c r="D251" s="30">
        <v>3408222.74</v>
      </c>
      <c r="E251" s="24">
        <f t="shared" si="3"/>
        <v>41.338429171422483</v>
      </c>
    </row>
    <row r="252" spans="1:5" ht="31.5" x14ac:dyDescent="0.25">
      <c r="A252" s="4" t="s">
        <v>243</v>
      </c>
      <c r="B252" s="13" t="s">
        <v>329</v>
      </c>
      <c r="C252" s="30">
        <v>8244683.7199999997</v>
      </c>
      <c r="D252" s="30">
        <v>3408222.74</v>
      </c>
      <c r="E252" s="24">
        <f t="shared" si="3"/>
        <v>41.338429171422483</v>
      </c>
    </row>
    <row r="253" spans="1:5" ht="31.5" x14ac:dyDescent="0.25">
      <c r="A253" s="4" t="s">
        <v>245</v>
      </c>
      <c r="B253" s="13" t="s">
        <v>330</v>
      </c>
      <c r="C253" s="30">
        <v>5991430</v>
      </c>
      <c r="D253" s="30">
        <v>2730861.11</v>
      </c>
      <c r="E253" s="24">
        <f t="shared" si="3"/>
        <v>45.579454487492967</v>
      </c>
    </row>
    <row r="254" spans="1:5" ht="31.5" x14ac:dyDescent="0.25">
      <c r="A254" s="4" t="s">
        <v>247</v>
      </c>
      <c r="B254" s="13" t="s">
        <v>331</v>
      </c>
      <c r="C254" s="30">
        <v>443842</v>
      </c>
      <c r="D254" s="30">
        <v>26435</v>
      </c>
      <c r="E254" s="24">
        <f t="shared" ref="E254:E317" si="4">D254/C254*100</f>
        <v>5.9559482879042545</v>
      </c>
    </row>
    <row r="255" spans="1:5" ht="47.25" x14ac:dyDescent="0.25">
      <c r="A255" s="4" t="s">
        <v>248</v>
      </c>
      <c r="B255" s="13" t="s">
        <v>332</v>
      </c>
      <c r="C255" s="30">
        <v>1809411.72</v>
      </c>
      <c r="D255" s="30">
        <v>650926.63</v>
      </c>
      <c r="E255" s="24">
        <f t="shared" si="4"/>
        <v>35.974489542932773</v>
      </c>
    </row>
    <row r="256" spans="1:5" ht="31.5" x14ac:dyDescent="0.25">
      <c r="A256" s="4" t="s">
        <v>259</v>
      </c>
      <c r="B256" s="13" t="s">
        <v>333</v>
      </c>
      <c r="C256" s="30">
        <v>3707151</v>
      </c>
      <c r="D256" s="30">
        <v>1295534.69</v>
      </c>
      <c r="E256" s="24">
        <f t="shared" si="4"/>
        <v>34.946909095421255</v>
      </c>
    </row>
    <row r="257" spans="1:5" ht="31.5" x14ac:dyDescent="0.25">
      <c r="A257" s="4" t="s">
        <v>261</v>
      </c>
      <c r="B257" s="13" t="s">
        <v>334</v>
      </c>
      <c r="C257" s="30">
        <v>3707151</v>
      </c>
      <c r="D257" s="30">
        <v>1295534.69</v>
      </c>
      <c r="E257" s="24">
        <f t="shared" si="4"/>
        <v>34.946909095421255</v>
      </c>
    </row>
    <row r="258" spans="1:5" ht="31.5" x14ac:dyDescent="0.25">
      <c r="A258" s="4" t="s">
        <v>263</v>
      </c>
      <c r="B258" s="13" t="s">
        <v>335</v>
      </c>
      <c r="C258" s="30">
        <v>312630</v>
      </c>
      <c r="D258" s="30">
        <v>93750.56</v>
      </c>
      <c r="E258" s="24">
        <f t="shared" si="4"/>
        <v>29.987704315004958</v>
      </c>
    </row>
    <row r="259" spans="1:5" x14ac:dyDescent="0.25">
      <c r="A259" s="4" t="s">
        <v>265</v>
      </c>
      <c r="B259" s="13" t="s">
        <v>336</v>
      </c>
      <c r="C259" s="30">
        <v>3394521</v>
      </c>
      <c r="D259" s="30">
        <v>1201784.1299999999</v>
      </c>
      <c r="E259" s="24">
        <f t="shared" si="4"/>
        <v>35.40364398982949</v>
      </c>
    </row>
    <row r="260" spans="1:5" x14ac:dyDescent="0.25">
      <c r="A260" s="4" t="s">
        <v>271</v>
      </c>
      <c r="B260" s="13" t="s">
        <v>337</v>
      </c>
      <c r="C260" s="30">
        <v>1000</v>
      </c>
      <c r="D260" s="30">
        <v>84.52</v>
      </c>
      <c r="E260" s="24">
        <f t="shared" si="4"/>
        <v>8.452</v>
      </c>
    </row>
    <row r="261" spans="1:5" x14ac:dyDescent="0.25">
      <c r="A261" s="4" t="s">
        <v>273</v>
      </c>
      <c r="B261" s="13" t="s">
        <v>338</v>
      </c>
      <c r="C261" s="30">
        <v>1000</v>
      </c>
      <c r="D261" s="30">
        <v>84.52</v>
      </c>
      <c r="E261" s="24">
        <f t="shared" si="4"/>
        <v>8.452</v>
      </c>
    </row>
    <row r="262" spans="1:5" x14ac:dyDescent="0.25">
      <c r="A262" s="4" t="s">
        <v>277</v>
      </c>
      <c r="B262" s="13" t="s">
        <v>339</v>
      </c>
      <c r="C262" s="30">
        <v>1000</v>
      </c>
      <c r="D262" s="30">
        <v>84.52</v>
      </c>
      <c r="E262" s="24">
        <f t="shared" si="4"/>
        <v>8.452</v>
      </c>
    </row>
    <row r="263" spans="1:5" x14ac:dyDescent="0.25">
      <c r="A263" s="4" t="s">
        <v>340</v>
      </c>
      <c r="B263" s="13" t="s">
        <v>341</v>
      </c>
      <c r="C263" s="30">
        <v>3000000</v>
      </c>
      <c r="D263" s="24">
        <v>0</v>
      </c>
      <c r="E263" s="24">
        <f t="shared" si="4"/>
        <v>0</v>
      </c>
    </row>
    <row r="264" spans="1:5" x14ac:dyDescent="0.25">
      <c r="A264" s="4" t="s">
        <v>271</v>
      </c>
      <c r="B264" s="13" t="s">
        <v>342</v>
      </c>
      <c r="C264" s="30">
        <v>3000000</v>
      </c>
      <c r="D264" s="24">
        <v>0</v>
      </c>
      <c r="E264" s="24">
        <f t="shared" si="4"/>
        <v>0</v>
      </c>
    </row>
    <row r="265" spans="1:5" x14ac:dyDescent="0.25">
      <c r="A265" s="4" t="s">
        <v>343</v>
      </c>
      <c r="B265" s="13" t="s">
        <v>344</v>
      </c>
      <c r="C265" s="30">
        <v>3000000</v>
      </c>
      <c r="D265" s="24">
        <v>0</v>
      </c>
      <c r="E265" s="24">
        <f t="shared" si="4"/>
        <v>0</v>
      </c>
    </row>
    <row r="266" spans="1:5" x14ac:dyDescent="0.25">
      <c r="A266" s="4" t="s">
        <v>345</v>
      </c>
      <c r="B266" s="13" t="s">
        <v>346</v>
      </c>
      <c r="C266" s="30">
        <v>224506465.94999999</v>
      </c>
      <c r="D266" s="30">
        <v>103994893.36</v>
      </c>
      <c r="E266" s="24">
        <f t="shared" si="4"/>
        <v>46.321558232162801</v>
      </c>
    </row>
    <row r="267" spans="1:5" ht="63" x14ac:dyDescent="0.25">
      <c r="A267" s="4" t="s">
        <v>241</v>
      </c>
      <c r="B267" s="13" t="s">
        <v>347</v>
      </c>
      <c r="C267" s="30">
        <v>189519753.80000001</v>
      </c>
      <c r="D267" s="30">
        <v>84641633.25</v>
      </c>
      <c r="E267" s="24">
        <f t="shared" si="4"/>
        <v>44.661113975128011</v>
      </c>
    </row>
    <row r="268" spans="1:5" x14ac:dyDescent="0.25">
      <c r="A268" s="4" t="s">
        <v>348</v>
      </c>
      <c r="B268" s="13" t="s">
        <v>349</v>
      </c>
      <c r="C268" s="30">
        <v>119377197.76000001</v>
      </c>
      <c r="D268" s="30">
        <v>57333491</v>
      </c>
      <c r="E268" s="24">
        <f t="shared" si="4"/>
        <v>48.027171081084688</v>
      </c>
    </row>
    <row r="269" spans="1:5" x14ac:dyDescent="0.25">
      <c r="A269" s="4" t="s">
        <v>350</v>
      </c>
      <c r="B269" s="13" t="s">
        <v>351</v>
      </c>
      <c r="C269" s="30">
        <v>87710081.129999995</v>
      </c>
      <c r="D269" s="30">
        <v>43497654.310000002</v>
      </c>
      <c r="E269" s="24">
        <f t="shared" si="4"/>
        <v>49.592536855061972</v>
      </c>
    </row>
    <row r="270" spans="1:5" ht="31.5" x14ac:dyDescent="0.25">
      <c r="A270" s="4" t="s">
        <v>352</v>
      </c>
      <c r="B270" s="13" t="s">
        <v>353</v>
      </c>
      <c r="C270" s="30">
        <v>5226590</v>
      </c>
      <c r="D270" s="30">
        <v>2132760.6</v>
      </c>
      <c r="E270" s="24">
        <f t="shared" si="4"/>
        <v>40.805967179365517</v>
      </c>
    </row>
    <row r="271" spans="1:5" ht="47.25" x14ac:dyDescent="0.25">
      <c r="A271" s="4" t="s">
        <v>354</v>
      </c>
      <c r="B271" s="13" t="s">
        <v>355</v>
      </c>
      <c r="C271" s="30">
        <v>26440526.629999999</v>
      </c>
      <c r="D271" s="30">
        <v>11703076.09</v>
      </c>
      <c r="E271" s="24">
        <f t="shared" si="4"/>
        <v>44.261887267863393</v>
      </c>
    </row>
    <row r="272" spans="1:5" ht="31.5" x14ac:dyDescent="0.25">
      <c r="A272" s="4" t="s">
        <v>243</v>
      </c>
      <c r="B272" s="13" t="s">
        <v>356</v>
      </c>
      <c r="C272" s="30">
        <v>70142556.040000007</v>
      </c>
      <c r="D272" s="30">
        <v>27308142.25</v>
      </c>
      <c r="E272" s="24">
        <f t="shared" si="4"/>
        <v>38.93234548570922</v>
      </c>
    </row>
    <row r="273" spans="1:5" ht="31.5" x14ac:dyDescent="0.25">
      <c r="A273" s="4" t="s">
        <v>245</v>
      </c>
      <c r="B273" s="13" t="s">
        <v>357</v>
      </c>
      <c r="C273" s="30">
        <v>50128212</v>
      </c>
      <c r="D273" s="30">
        <v>19879933.420000002</v>
      </c>
      <c r="E273" s="24">
        <f t="shared" si="4"/>
        <v>39.658173764506103</v>
      </c>
    </row>
    <row r="274" spans="1:5" ht="31.5" x14ac:dyDescent="0.25">
      <c r="A274" s="4" t="s">
        <v>247</v>
      </c>
      <c r="B274" s="13" t="s">
        <v>358</v>
      </c>
      <c r="C274" s="30">
        <v>4866965</v>
      </c>
      <c r="D274" s="30">
        <v>1600432.6</v>
      </c>
      <c r="E274" s="24">
        <f t="shared" si="4"/>
        <v>32.883585561022116</v>
      </c>
    </row>
    <row r="275" spans="1:5" ht="47.25" x14ac:dyDescent="0.25">
      <c r="A275" s="4" t="s">
        <v>248</v>
      </c>
      <c r="B275" s="13" t="s">
        <v>359</v>
      </c>
      <c r="C275" s="30">
        <v>15147379.039999999</v>
      </c>
      <c r="D275" s="30">
        <v>5827776.2300000004</v>
      </c>
      <c r="E275" s="24">
        <f t="shared" si="4"/>
        <v>38.473825832247748</v>
      </c>
    </row>
    <row r="276" spans="1:5" ht="31.5" x14ac:dyDescent="0.25">
      <c r="A276" s="4" t="s">
        <v>259</v>
      </c>
      <c r="B276" s="13" t="s">
        <v>360</v>
      </c>
      <c r="C276" s="30">
        <v>25440094.93</v>
      </c>
      <c r="D276" s="30">
        <v>10869968.390000001</v>
      </c>
      <c r="E276" s="24">
        <f t="shared" si="4"/>
        <v>42.727703728737623</v>
      </c>
    </row>
    <row r="277" spans="1:5" ht="31.5" x14ac:dyDescent="0.25">
      <c r="A277" s="4" t="s">
        <v>261</v>
      </c>
      <c r="B277" s="13" t="s">
        <v>361</v>
      </c>
      <c r="C277" s="30">
        <v>25440094.93</v>
      </c>
      <c r="D277" s="30">
        <v>10869968.390000001</v>
      </c>
      <c r="E277" s="24">
        <f t="shared" si="4"/>
        <v>42.727703728737623</v>
      </c>
    </row>
    <row r="278" spans="1:5" ht="31.5" x14ac:dyDescent="0.25">
      <c r="A278" s="4" t="s">
        <v>263</v>
      </c>
      <c r="B278" s="13" t="s">
        <v>362</v>
      </c>
      <c r="C278" s="30">
        <v>7622057.9900000002</v>
      </c>
      <c r="D278" s="30">
        <v>3481071.46</v>
      </c>
      <c r="E278" s="24">
        <f t="shared" si="4"/>
        <v>45.671017782429651</v>
      </c>
    </row>
    <row r="279" spans="1:5" x14ac:dyDescent="0.25">
      <c r="A279" s="4" t="s">
        <v>265</v>
      </c>
      <c r="B279" s="13" t="s">
        <v>363</v>
      </c>
      <c r="C279" s="30">
        <v>17818036.940000001</v>
      </c>
      <c r="D279" s="30">
        <v>7388896.9299999997</v>
      </c>
      <c r="E279" s="24">
        <f t="shared" si="4"/>
        <v>41.468636275035124</v>
      </c>
    </row>
    <row r="280" spans="1:5" ht="31.5" x14ac:dyDescent="0.25">
      <c r="A280" s="4" t="s">
        <v>440</v>
      </c>
      <c r="B280" s="13" t="s">
        <v>839</v>
      </c>
      <c r="C280" s="30">
        <v>550000</v>
      </c>
      <c r="D280" s="30">
        <v>100000</v>
      </c>
      <c r="E280" s="24">
        <f t="shared" si="4"/>
        <v>18.181818181818183</v>
      </c>
    </row>
    <row r="281" spans="1:5" x14ac:dyDescent="0.25">
      <c r="A281" s="4" t="s">
        <v>442</v>
      </c>
      <c r="B281" s="13" t="s">
        <v>840</v>
      </c>
      <c r="C281" s="30">
        <v>150000</v>
      </c>
      <c r="D281" s="24">
        <v>0</v>
      </c>
      <c r="E281" s="24">
        <f t="shared" si="4"/>
        <v>0</v>
      </c>
    </row>
    <row r="282" spans="1:5" x14ac:dyDescent="0.25">
      <c r="A282" s="4" t="s">
        <v>510</v>
      </c>
      <c r="B282" s="13" t="s">
        <v>841</v>
      </c>
      <c r="C282" s="30">
        <v>150000</v>
      </c>
      <c r="D282" s="24">
        <v>0</v>
      </c>
      <c r="E282" s="24">
        <f t="shared" si="4"/>
        <v>0</v>
      </c>
    </row>
    <row r="283" spans="1:5" ht="63" x14ac:dyDescent="0.25">
      <c r="A283" s="4" t="s">
        <v>597</v>
      </c>
      <c r="B283" s="13" t="s">
        <v>842</v>
      </c>
      <c r="C283" s="30">
        <v>400000</v>
      </c>
      <c r="D283" s="30">
        <v>100000</v>
      </c>
      <c r="E283" s="24">
        <f t="shared" si="4"/>
        <v>25</v>
      </c>
    </row>
    <row r="284" spans="1:5" x14ac:dyDescent="0.25">
      <c r="A284" s="4" t="s">
        <v>598</v>
      </c>
      <c r="B284" s="13" t="s">
        <v>843</v>
      </c>
      <c r="C284" s="30">
        <v>400000</v>
      </c>
      <c r="D284" s="30">
        <v>100000</v>
      </c>
      <c r="E284" s="24">
        <f t="shared" si="4"/>
        <v>25</v>
      </c>
    </row>
    <row r="285" spans="1:5" x14ac:dyDescent="0.25">
      <c r="A285" s="4" t="s">
        <v>271</v>
      </c>
      <c r="B285" s="13" t="s">
        <v>364</v>
      </c>
      <c r="C285" s="30">
        <v>8996617.2200000007</v>
      </c>
      <c r="D285" s="30">
        <v>8383291.7199999997</v>
      </c>
      <c r="E285" s="24">
        <f t="shared" si="4"/>
        <v>93.182709845245583</v>
      </c>
    </row>
    <row r="286" spans="1:5" x14ac:dyDescent="0.25">
      <c r="A286" s="4" t="s">
        <v>300</v>
      </c>
      <c r="B286" s="13" t="s">
        <v>365</v>
      </c>
      <c r="C286" s="30">
        <v>8537757.2200000007</v>
      </c>
      <c r="D286" s="30">
        <v>8337757.2199999997</v>
      </c>
      <c r="E286" s="24">
        <f t="shared" si="4"/>
        <v>97.657464427174219</v>
      </c>
    </row>
    <row r="287" spans="1:5" ht="31.5" x14ac:dyDescent="0.25">
      <c r="A287" s="4" t="s">
        <v>302</v>
      </c>
      <c r="B287" s="13" t="s">
        <v>366</v>
      </c>
      <c r="C287" s="30">
        <v>8537757.2200000007</v>
      </c>
      <c r="D287" s="30">
        <v>8337757.2199999997</v>
      </c>
      <c r="E287" s="24">
        <f t="shared" si="4"/>
        <v>97.657464427174219</v>
      </c>
    </row>
    <row r="288" spans="1:5" x14ac:dyDescent="0.25">
      <c r="A288" s="4" t="s">
        <v>273</v>
      </c>
      <c r="B288" s="13" t="s">
        <v>367</v>
      </c>
      <c r="C288" s="30">
        <v>107060</v>
      </c>
      <c r="D288" s="30">
        <v>45534.5</v>
      </c>
      <c r="E288" s="24">
        <f t="shared" si="4"/>
        <v>42.531757892770408</v>
      </c>
    </row>
    <row r="289" spans="1:5" x14ac:dyDescent="0.25">
      <c r="A289" s="4" t="s">
        <v>368</v>
      </c>
      <c r="B289" s="13" t="s">
        <v>369</v>
      </c>
      <c r="C289" s="30">
        <v>210</v>
      </c>
      <c r="D289" s="30">
        <v>204</v>
      </c>
      <c r="E289" s="24">
        <f t="shared" si="4"/>
        <v>97.142857142857139</v>
      </c>
    </row>
    <row r="290" spans="1:5" x14ac:dyDescent="0.25">
      <c r="A290" s="4" t="s">
        <v>277</v>
      </c>
      <c r="B290" s="13" t="s">
        <v>370</v>
      </c>
      <c r="C290" s="30">
        <v>106850</v>
      </c>
      <c r="D290" s="30">
        <v>45330.5</v>
      </c>
      <c r="E290" s="24">
        <f t="shared" si="4"/>
        <v>42.424426766495088</v>
      </c>
    </row>
    <row r="291" spans="1:5" x14ac:dyDescent="0.25">
      <c r="A291" s="4" t="s">
        <v>343</v>
      </c>
      <c r="B291" s="13" t="s">
        <v>923</v>
      </c>
      <c r="C291" s="30">
        <v>351800</v>
      </c>
      <c r="D291" s="24">
        <v>0</v>
      </c>
      <c r="E291" s="24">
        <f t="shared" si="4"/>
        <v>0</v>
      </c>
    </row>
    <row r="292" spans="1:5" ht="31.5" x14ac:dyDescent="0.25">
      <c r="A292" s="4" t="s">
        <v>371</v>
      </c>
      <c r="B292" s="13" t="s">
        <v>372</v>
      </c>
      <c r="C292" s="30">
        <v>46363654.880000003</v>
      </c>
      <c r="D292" s="30">
        <v>20129036.559999999</v>
      </c>
      <c r="E292" s="24">
        <f t="shared" si="4"/>
        <v>43.415551712000834</v>
      </c>
    </row>
    <row r="293" spans="1:5" ht="31.5" x14ac:dyDescent="0.25">
      <c r="A293" s="4" t="s">
        <v>373</v>
      </c>
      <c r="B293" s="13" t="s">
        <v>374</v>
      </c>
      <c r="C293" s="30">
        <v>46173654.880000003</v>
      </c>
      <c r="D293" s="30">
        <v>20129036.559999999</v>
      </c>
      <c r="E293" s="24">
        <f t="shared" si="4"/>
        <v>43.59420239163012</v>
      </c>
    </row>
    <row r="294" spans="1:5" ht="63" x14ac:dyDescent="0.25">
      <c r="A294" s="4" t="s">
        <v>241</v>
      </c>
      <c r="B294" s="13" t="s">
        <v>375</v>
      </c>
      <c r="C294" s="30">
        <v>32486072.27</v>
      </c>
      <c r="D294" s="30">
        <v>14665881.859999999</v>
      </c>
      <c r="E294" s="24">
        <f t="shared" si="4"/>
        <v>45.145137085542778</v>
      </c>
    </row>
    <row r="295" spans="1:5" x14ac:dyDescent="0.25">
      <c r="A295" s="4" t="s">
        <v>348</v>
      </c>
      <c r="B295" s="13" t="s">
        <v>376</v>
      </c>
      <c r="C295" s="30">
        <v>32486072.27</v>
      </c>
      <c r="D295" s="30">
        <v>14665881.859999999</v>
      </c>
      <c r="E295" s="24">
        <f t="shared" si="4"/>
        <v>45.145137085542778</v>
      </c>
    </row>
    <row r="296" spans="1:5" x14ac:dyDescent="0.25">
      <c r="A296" s="4" t="s">
        <v>350</v>
      </c>
      <c r="B296" s="13" t="s">
        <v>377</v>
      </c>
      <c r="C296" s="30">
        <v>23701838.18</v>
      </c>
      <c r="D296" s="30">
        <v>11307221.439999999</v>
      </c>
      <c r="E296" s="24">
        <f t="shared" si="4"/>
        <v>47.706095004653349</v>
      </c>
    </row>
    <row r="297" spans="1:5" ht="31.5" x14ac:dyDescent="0.25">
      <c r="A297" s="4" t="s">
        <v>352</v>
      </c>
      <c r="B297" s="13" t="s">
        <v>378</v>
      </c>
      <c r="C297" s="30">
        <v>1667952</v>
      </c>
      <c r="D297" s="30">
        <v>480123.2</v>
      </c>
      <c r="E297" s="24">
        <f t="shared" si="4"/>
        <v>28.785192859266935</v>
      </c>
    </row>
    <row r="298" spans="1:5" ht="47.25" x14ac:dyDescent="0.25">
      <c r="A298" s="4" t="s">
        <v>354</v>
      </c>
      <c r="B298" s="13" t="s">
        <v>379</v>
      </c>
      <c r="C298" s="30">
        <v>7116282.0899999999</v>
      </c>
      <c r="D298" s="30">
        <v>2878537.22</v>
      </c>
      <c r="E298" s="24">
        <f t="shared" si="4"/>
        <v>40.450015662602837</v>
      </c>
    </row>
    <row r="299" spans="1:5" ht="31.5" x14ac:dyDescent="0.25">
      <c r="A299" s="4" t="s">
        <v>259</v>
      </c>
      <c r="B299" s="13" t="s">
        <v>380</v>
      </c>
      <c r="C299" s="30">
        <v>13684568.609999999</v>
      </c>
      <c r="D299" s="30">
        <v>5462141.7000000002</v>
      </c>
      <c r="E299" s="24">
        <f t="shared" si="4"/>
        <v>39.91460641301137</v>
      </c>
    </row>
    <row r="300" spans="1:5" ht="31.5" x14ac:dyDescent="0.25">
      <c r="A300" s="4" t="s">
        <v>261</v>
      </c>
      <c r="B300" s="13" t="s">
        <v>381</v>
      </c>
      <c r="C300" s="30">
        <v>13684568.609999999</v>
      </c>
      <c r="D300" s="30">
        <v>5462141.7000000002</v>
      </c>
      <c r="E300" s="24">
        <f t="shared" si="4"/>
        <v>39.91460641301137</v>
      </c>
    </row>
    <row r="301" spans="1:5" ht="31.5" x14ac:dyDescent="0.25">
      <c r="A301" s="4" t="s">
        <v>263</v>
      </c>
      <c r="B301" s="13" t="s">
        <v>382</v>
      </c>
      <c r="C301" s="30">
        <v>393967</v>
      </c>
      <c r="D301" s="30">
        <v>176309.64</v>
      </c>
      <c r="E301" s="24">
        <f t="shared" si="4"/>
        <v>44.752387890356303</v>
      </c>
    </row>
    <row r="302" spans="1:5" x14ac:dyDescent="0.25">
      <c r="A302" s="4" t="s">
        <v>265</v>
      </c>
      <c r="B302" s="13" t="s">
        <v>383</v>
      </c>
      <c r="C302" s="30">
        <v>13290601.609999999</v>
      </c>
      <c r="D302" s="30">
        <v>5285832.0599999996</v>
      </c>
      <c r="E302" s="24">
        <f t="shared" si="4"/>
        <v>39.771202351162792</v>
      </c>
    </row>
    <row r="303" spans="1:5" x14ac:dyDescent="0.25">
      <c r="A303" s="4" t="s">
        <v>271</v>
      </c>
      <c r="B303" s="13" t="s">
        <v>384</v>
      </c>
      <c r="C303" s="30">
        <v>3014</v>
      </c>
      <c r="D303" s="30">
        <v>1013</v>
      </c>
      <c r="E303" s="24">
        <f t="shared" si="4"/>
        <v>33.609820836098208</v>
      </c>
    </row>
    <row r="304" spans="1:5" x14ac:dyDescent="0.25">
      <c r="A304" s="4" t="s">
        <v>273</v>
      </c>
      <c r="B304" s="13" t="s">
        <v>385</v>
      </c>
      <c r="C304" s="30">
        <v>3014</v>
      </c>
      <c r="D304" s="30">
        <v>1013</v>
      </c>
      <c r="E304" s="24">
        <f t="shared" si="4"/>
        <v>33.609820836098208</v>
      </c>
    </row>
    <row r="305" spans="1:5" x14ac:dyDescent="0.25">
      <c r="A305" s="4" t="s">
        <v>368</v>
      </c>
      <c r="B305" s="13" t="s">
        <v>386</v>
      </c>
      <c r="C305" s="30">
        <v>1014</v>
      </c>
      <c r="D305" s="30">
        <v>1013</v>
      </c>
      <c r="E305" s="24">
        <f t="shared" si="4"/>
        <v>99.901380670611445</v>
      </c>
    </row>
    <row r="306" spans="1:5" x14ac:dyDescent="0.25">
      <c r="A306" s="4" t="s">
        <v>277</v>
      </c>
      <c r="B306" s="13" t="s">
        <v>387</v>
      </c>
      <c r="C306" s="30">
        <v>2000</v>
      </c>
      <c r="D306" s="24">
        <v>0</v>
      </c>
      <c r="E306" s="24">
        <f t="shared" si="4"/>
        <v>0</v>
      </c>
    </row>
    <row r="307" spans="1:5" ht="31.5" x14ac:dyDescent="0.25">
      <c r="A307" s="4" t="s">
        <v>389</v>
      </c>
      <c r="B307" s="13" t="s">
        <v>390</v>
      </c>
      <c r="C307" s="30">
        <v>190000</v>
      </c>
      <c r="D307" s="24">
        <v>0</v>
      </c>
      <c r="E307" s="24">
        <f t="shared" si="4"/>
        <v>0</v>
      </c>
    </row>
    <row r="308" spans="1:5" ht="31.5" x14ac:dyDescent="0.25">
      <c r="A308" s="4" t="s">
        <v>259</v>
      </c>
      <c r="B308" s="13" t="s">
        <v>391</v>
      </c>
      <c r="C308" s="30">
        <v>190000</v>
      </c>
      <c r="D308" s="24">
        <v>0</v>
      </c>
      <c r="E308" s="24">
        <f t="shared" si="4"/>
        <v>0</v>
      </c>
    </row>
    <row r="309" spans="1:5" ht="31.5" x14ac:dyDescent="0.25">
      <c r="A309" s="4" t="s">
        <v>261</v>
      </c>
      <c r="B309" s="13" t="s">
        <v>392</v>
      </c>
      <c r="C309" s="30">
        <v>190000</v>
      </c>
      <c r="D309" s="24">
        <v>0</v>
      </c>
      <c r="E309" s="24">
        <f t="shared" si="4"/>
        <v>0</v>
      </c>
    </row>
    <row r="310" spans="1:5" x14ac:dyDescent="0.25">
      <c r="A310" s="4" t="s">
        <v>265</v>
      </c>
      <c r="B310" s="13" t="s">
        <v>393</v>
      </c>
      <c r="C310" s="30">
        <v>190000</v>
      </c>
      <c r="D310" s="24">
        <v>0</v>
      </c>
      <c r="E310" s="24">
        <f t="shared" si="4"/>
        <v>0</v>
      </c>
    </row>
    <row r="311" spans="1:5" x14ac:dyDescent="0.25">
      <c r="A311" s="4" t="s">
        <v>394</v>
      </c>
      <c r="B311" s="13" t="s">
        <v>395</v>
      </c>
      <c r="C311" s="30">
        <v>1000375149.63</v>
      </c>
      <c r="D311" s="30">
        <v>617450241.52999997</v>
      </c>
      <c r="E311" s="24">
        <f t="shared" si="4"/>
        <v>61.721869216600481</v>
      </c>
    </row>
    <row r="312" spans="1:5" x14ac:dyDescent="0.25">
      <c r="A312" s="4" t="s">
        <v>396</v>
      </c>
      <c r="B312" s="13" t="s">
        <v>397</v>
      </c>
      <c r="C312" s="30">
        <v>7226800</v>
      </c>
      <c r="D312" s="30">
        <v>775458.86</v>
      </c>
      <c r="E312" s="24">
        <f t="shared" si="4"/>
        <v>10.73032130403498</v>
      </c>
    </row>
    <row r="313" spans="1:5" ht="63" x14ac:dyDescent="0.25">
      <c r="A313" s="4" t="s">
        <v>241</v>
      </c>
      <c r="B313" s="13" t="s">
        <v>398</v>
      </c>
      <c r="C313" s="30">
        <v>1158454</v>
      </c>
      <c r="D313" s="30">
        <v>548844.49</v>
      </c>
      <c r="E313" s="24">
        <f t="shared" si="4"/>
        <v>47.377322707677642</v>
      </c>
    </row>
    <row r="314" spans="1:5" ht="31.5" x14ac:dyDescent="0.25">
      <c r="A314" s="4" t="s">
        <v>243</v>
      </c>
      <c r="B314" s="13" t="s">
        <v>399</v>
      </c>
      <c r="C314" s="30">
        <v>1158454</v>
      </c>
      <c r="D314" s="30">
        <v>548844.49</v>
      </c>
      <c r="E314" s="24">
        <f t="shared" si="4"/>
        <v>47.377322707677642</v>
      </c>
    </row>
    <row r="315" spans="1:5" ht="31.5" x14ac:dyDescent="0.25">
      <c r="A315" s="4" t="s">
        <v>245</v>
      </c>
      <c r="B315" s="13" t="s">
        <v>400</v>
      </c>
      <c r="C315" s="30">
        <v>698263</v>
      </c>
      <c r="D315" s="30">
        <v>332647.7</v>
      </c>
      <c r="E315" s="24">
        <f t="shared" si="4"/>
        <v>47.639313553775587</v>
      </c>
    </row>
    <row r="316" spans="1:5" ht="31.5" x14ac:dyDescent="0.25">
      <c r="A316" s="4" t="s">
        <v>247</v>
      </c>
      <c r="B316" s="13" t="s">
        <v>401</v>
      </c>
      <c r="C316" s="30">
        <v>249300</v>
      </c>
      <c r="D316" s="30">
        <v>132565.32999999999</v>
      </c>
      <c r="E316" s="24">
        <f t="shared" si="4"/>
        <v>53.175022061772957</v>
      </c>
    </row>
    <row r="317" spans="1:5" ht="47.25" x14ac:dyDescent="0.25">
      <c r="A317" s="4" t="s">
        <v>248</v>
      </c>
      <c r="B317" s="13" t="s">
        <v>402</v>
      </c>
      <c r="C317" s="30">
        <v>210891</v>
      </c>
      <c r="D317" s="30">
        <v>83631.460000000006</v>
      </c>
      <c r="E317" s="24">
        <f t="shared" si="4"/>
        <v>39.65624896273431</v>
      </c>
    </row>
    <row r="318" spans="1:5" ht="31.5" x14ac:dyDescent="0.25">
      <c r="A318" s="4" t="s">
        <v>259</v>
      </c>
      <c r="B318" s="13" t="s">
        <v>403</v>
      </c>
      <c r="C318" s="30">
        <v>568346</v>
      </c>
      <c r="D318" s="30">
        <v>226614.37</v>
      </c>
      <c r="E318" s="24">
        <f t="shared" ref="E318:E381" si="5">D318/C318*100</f>
        <v>39.872607531327745</v>
      </c>
    </row>
    <row r="319" spans="1:5" ht="31.5" x14ac:dyDescent="0.25">
      <c r="A319" s="4" t="s">
        <v>261</v>
      </c>
      <c r="B319" s="13" t="s">
        <v>404</v>
      </c>
      <c r="C319" s="30">
        <v>568346</v>
      </c>
      <c r="D319" s="30">
        <v>226614.37</v>
      </c>
      <c r="E319" s="24">
        <f t="shared" si="5"/>
        <v>39.872607531327745</v>
      </c>
    </row>
    <row r="320" spans="1:5" ht="31.5" x14ac:dyDescent="0.25">
      <c r="A320" s="4" t="s">
        <v>263</v>
      </c>
      <c r="B320" s="13" t="s">
        <v>405</v>
      </c>
      <c r="C320" s="30">
        <v>34000</v>
      </c>
      <c r="D320" s="24">
        <v>0</v>
      </c>
      <c r="E320" s="24">
        <f t="shared" si="5"/>
        <v>0</v>
      </c>
    </row>
    <row r="321" spans="1:5" x14ac:dyDescent="0.25">
      <c r="A321" s="4" t="s">
        <v>265</v>
      </c>
      <c r="B321" s="13" t="s">
        <v>406</v>
      </c>
      <c r="C321" s="30">
        <v>534346</v>
      </c>
      <c r="D321" s="30">
        <v>226614.37</v>
      </c>
      <c r="E321" s="24">
        <f t="shared" si="5"/>
        <v>42.409669015955956</v>
      </c>
    </row>
    <row r="322" spans="1:5" x14ac:dyDescent="0.25">
      <c r="A322" s="4" t="s">
        <v>271</v>
      </c>
      <c r="B322" s="13" t="s">
        <v>407</v>
      </c>
      <c r="C322" s="30">
        <v>5500000</v>
      </c>
      <c r="D322" s="24">
        <v>0</v>
      </c>
      <c r="E322" s="24">
        <f t="shared" si="5"/>
        <v>0</v>
      </c>
    </row>
    <row r="323" spans="1:5" ht="47.25" x14ac:dyDescent="0.25">
      <c r="A323" s="4" t="s">
        <v>408</v>
      </c>
      <c r="B323" s="13" t="s">
        <v>409</v>
      </c>
      <c r="C323" s="30">
        <v>5500000</v>
      </c>
      <c r="D323" s="24">
        <v>0</v>
      </c>
      <c r="E323" s="24">
        <f t="shared" si="5"/>
        <v>0</v>
      </c>
    </row>
    <row r="324" spans="1:5" ht="63" x14ac:dyDescent="0.25">
      <c r="A324" s="4" t="s">
        <v>410</v>
      </c>
      <c r="B324" s="13" t="s">
        <v>411</v>
      </c>
      <c r="C324" s="30">
        <v>5500000</v>
      </c>
      <c r="D324" s="24">
        <v>0</v>
      </c>
      <c r="E324" s="24">
        <f t="shared" si="5"/>
        <v>0</v>
      </c>
    </row>
    <row r="325" spans="1:5" x14ac:dyDescent="0.25">
      <c r="A325" s="4" t="s">
        <v>412</v>
      </c>
      <c r="B325" s="13" t="s">
        <v>413</v>
      </c>
      <c r="C325" s="30">
        <v>263872245</v>
      </c>
      <c r="D325" s="30">
        <v>180691675.96000001</v>
      </c>
      <c r="E325" s="24">
        <f t="shared" si="5"/>
        <v>68.476954050245041</v>
      </c>
    </row>
    <row r="326" spans="1:5" ht="31.5" x14ac:dyDescent="0.25">
      <c r="A326" s="4" t="s">
        <v>259</v>
      </c>
      <c r="B326" s="13" t="s">
        <v>414</v>
      </c>
      <c r="C326" s="30">
        <v>1668695</v>
      </c>
      <c r="D326" s="24">
        <v>0</v>
      </c>
      <c r="E326" s="24">
        <f t="shared" si="5"/>
        <v>0</v>
      </c>
    </row>
    <row r="327" spans="1:5" ht="31.5" x14ac:dyDescent="0.25">
      <c r="A327" s="4" t="s">
        <v>261</v>
      </c>
      <c r="B327" s="13" t="s">
        <v>415</v>
      </c>
      <c r="C327" s="30">
        <v>1668695</v>
      </c>
      <c r="D327" s="24">
        <v>0</v>
      </c>
      <c r="E327" s="24">
        <f t="shared" si="5"/>
        <v>0</v>
      </c>
    </row>
    <row r="328" spans="1:5" x14ac:dyDescent="0.25">
      <c r="A328" s="4" t="s">
        <v>265</v>
      </c>
      <c r="B328" s="13" t="s">
        <v>416</v>
      </c>
      <c r="C328" s="30">
        <v>1668695</v>
      </c>
      <c r="D328" s="24">
        <v>0</v>
      </c>
      <c r="E328" s="24">
        <f t="shared" si="5"/>
        <v>0</v>
      </c>
    </row>
    <row r="329" spans="1:5" x14ac:dyDescent="0.25">
      <c r="A329" s="4" t="s">
        <v>271</v>
      </c>
      <c r="B329" s="13" t="s">
        <v>417</v>
      </c>
      <c r="C329" s="30">
        <v>262203550</v>
      </c>
      <c r="D329" s="30">
        <v>180691675.96000001</v>
      </c>
      <c r="E329" s="24">
        <f t="shared" si="5"/>
        <v>68.912749640498774</v>
      </c>
    </row>
    <row r="330" spans="1:5" ht="47.25" x14ac:dyDescent="0.25">
      <c r="A330" s="4" t="s">
        <v>408</v>
      </c>
      <c r="B330" s="13" t="s">
        <v>418</v>
      </c>
      <c r="C330" s="30">
        <v>262203550</v>
      </c>
      <c r="D330" s="30">
        <v>180691675.96000001</v>
      </c>
      <c r="E330" s="24">
        <f t="shared" si="5"/>
        <v>68.912749640498774</v>
      </c>
    </row>
    <row r="331" spans="1:5" ht="63" x14ac:dyDescent="0.25">
      <c r="A331" s="4" t="s">
        <v>410</v>
      </c>
      <c r="B331" s="13" t="s">
        <v>419</v>
      </c>
      <c r="C331" s="30">
        <v>262203550</v>
      </c>
      <c r="D331" s="30">
        <v>180691675.96000001</v>
      </c>
      <c r="E331" s="24">
        <f t="shared" si="5"/>
        <v>68.912749640498774</v>
      </c>
    </row>
    <row r="332" spans="1:5" x14ac:dyDescent="0.25">
      <c r="A332" s="4" t="s">
        <v>420</v>
      </c>
      <c r="B332" s="13" t="s">
        <v>421</v>
      </c>
      <c r="C332" s="30">
        <v>454230899</v>
      </c>
      <c r="D332" s="30">
        <v>307899043.64999998</v>
      </c>
      <c r="E332" s="24">
        <f t="shared" si="5"/>
        <v>67.784698118918584</v>
      </c>
    </row>
    <row r="333" spans="1:5" ht="63" x14ac:dyDescent="0.25">
      <c r="A333" s="4" t="s">
        <v>241</v>
      </c>
      <c r="B333" s="13" t="s">
        <v>422</v>
      </c>
      <c r="C333" s="30">
        <v>9367567</v>
      </c>
      <c r="D333" s="30">
        <v>3833102.81</v>
      </c>
      <c r="E333" s="24">
        <f t="shared" si="5"/>
        <v>40.918872637900535</v>
      </c>
    </row>
    <row r="334" spans="1:5" x14ac:dyDescent="0.25">
      <c r="A334" s="4" t="s">
        <v>348</v>
      </c>
      <c r="B334" s="13" t="s">
        <v>423</v>
      </c>
      <c r="C334" s="30">
        <v>9367567</v>
      </c>
      <c r="D334" s="30">
        <v>3833102.81</v>
      </c>
      <c r="E334" s="24">
        <f t="shared" si="5"/>
        <v>40.918872637900535</v>
      </c>
    </row>
    <row r="335" spans="1:5" x14ac:dyDescent="0.25">
      <c r="A335" s="4" t="s">
        <v>350</v>
      </c>
      <c r="B335" s="13" t="s">
        <v>424</v>
      </c>
      <c r="C335" s="30">
        <v>6348454</v>
      </c>
      <c r="D335" s="30">
        <v>2823073.76</v>
      </c>
      <c r="E335" s="24">
        <f t="shared" si="5"/>
        <v>44.468681036359399</v>
      </c>
    </row>
    <row r="336" spans="1:5" ht="31.5" x14ac:dyDescent="0.25">
      <c r="A336" s="4" t="s">
        <v>352</v>
      </c>
      <c r="B336" s="13" t="s">
        <v>425</v>
      </c>
      <c r="C336" s="30">
        <v>1101880</v>
      </c>
      <c r="D336" s="30">
        <v>175425.36</v>
      </c>
      <c r="E336" s="24">
        <f t="shared" si="5"/>
        <v>15.92055033215958</v>
      </c>
    </row>
    <row r="337" spans="1:5" ht="47.25" x14ac:dyDescent="0.25">
      <c r="A337" s="4" t="s">
        <v>354</v>
      </c>
      <c r="B337" s="13" t="s">
        <v>426</v>
      </c>
      <c r="C337" s="30">
        <v>1917233</v>
      </c>
      <c r="D337" s="30">
        <v>834603.69</v>
      </c>
      <c r="E337" s="24">
        <f t="shared" si="5"/>
        <v>43.531677683411459</v>
      </c>
    </row>
    <row r="338" spans="1:5" ht="31.5" x14ac:dyDescent="0.25">
      <c r="A338" s="4" t="s">
        <v>259</v>
      </c>
      <c r="B338" s="13" t="s">
        <v>427</v>
      </c>
      <c r="C338" s="30">
        <v>444069772</v>
      </c>
      <c r="D338" s="30">
        <v>303991925.30000001</v>
      </c>
      <c r="E338" s="24">
        <f t="shared" si="5"/>
        <v>68.455892399719559</v>
      </c>
    </row>
    <row r="339" spans="1:5" ht="31.5" x14ac:dyDescent="0.25">
      <c r="A339" s="4" t="s">
        <v>261</v>
      </c>
      <c r="B339" s="13" t="s">
        <v>428</v>
      </c>
      <c r="C339" s="30">
        <v>444069772</v>
      </c>
      <c r="D339" s="30">
        <v>303991925.30000001</v>
      </c>
      <c r="E339" s="24">
        <f t="shared" si="5"/>
        <v>68.455892399719559</v>
      </c>
    </row>
    <row r="340" spans="1:5" ht="31.5" x14ac:dyDescent="0.25">
      <c r="A340" s="4" t="s">
        <v>263</v>
      </c>
      <c r="B340" s="13" t="s">
        <v>429</v>
      </c>
      <c r="C340" s="30">
        <v>498164</v>
      </c>
      <c r="D340" s="30">
        <v>225813.5</v>
      </c>
      <c r="E340" s="24">
        <f t="shared" si="5"/>
        <v>45.329148633783248</v>
      </c>
    </row>
    <row r="341" spans="1:5" x14ac:dyDescent="0.25">
      <c r="A341" s="4" t="s">
        <v>265</v>
      </c>
      <c r="B341" s="13" t="s">
        <v>430</v>
      </c>
      <c r="C341" s="30">
        <v>443571608</v>
      </c>
      <c r="D341" s="30">
        <v>303766111.80000001</v>
      </c>
      <c r="E341" s="24">
        <f t="shared" si="5"/>
        <v>68.48186545789919</v>
      </c>
    </row>
    <row r="342" spans="1:5" x14ac:dyDescent="0.25">
      <c r="A342" s="4" t="s">
        <v>271</v>
      </c>
      <c r="B342" s="13" t="s">
        <v>431</v>
      </c>
      <c r="C342" s="30">
        <v>793560</v>
      </c>
      <c r="D342" s="30">
        <v>74015.539999999994</v>
      </c>
      <c r="E342" s="24">
        <f t="shared" si="5"/>
        <v>9.3270250516659097</v>
      </c>
    </row>
    <row r="343" spans="1:5" x14ac:dyDescent="0.25">
      <c r="A343" s="4" t="s">
        <v>273</v>
      </c>
      <c r="B343" s="13" t="s">
        <v>432</v>
      </c>
      <c r="C343" s="30">
        <v>793560</v>
      </c>
      <c r="D343" s="30">
        <v>74015.539999999994</v>
      </c>
      <c r="E343" s="24">
        <f t="shared" si="5"/>
        <v>9.3270250516659097</v>
      </c>
    </row>
    <row r="344" spans="1:5" x14ac:dyDescent="0.25">
      <c r="A344" s="4" t="s">
        <v>368</v>
      </c>
      <c r="B344" s="13" t="s">
        <v>433</v>
      </c>
      <c r="C344" s="30">
        <v>788560</v>
      </c>
      <c r="D344" s="30">
        <v>74000</v>
      </c>
      <c r="E344" s="24">
        <f t="shared" si="5"/>
        <v>9.3841939738257079</v>
      </c>
    </row>
    <row r="345" spans="1:5" x14ac:dyDescent="0.25">
      <c r="A345" s="4" t="s">
        <v>277</v>
      </c>
      <c r="B345" s="13" t="s">
        <v>434</v>
      </c>
      <c r="C345" s="30">
        <v>5000</v>
      </c>
      <c r="D345" s="30">
        <v>15.54</v>
      </c>
      <c r="E345" s="24">
        <f t="shared" si="5"/>
        <v>0.31079999999999997</v>
      </c>
    </row>
    <row r="346" spans="1:5" x14ac:dyDescent="0.25">
      <c r="A346" s="4" t="s">
        <v>435</v>
      </c>
      <c r="B346" s="13" t="s">
        <v>436</v>
      </c>
      <c r="C346" s="30">
        <v>97351884.769999996</v>
      </c>
      <c r="D346" s="30">
        <v>38023776.32</v>
      </c>
      <c r="E346" s="24">
        <f t="shared" si="5"/>
        <v>39.05807926557722</v>
      </c>
    </row>
    <row r="347" spans="1:5" ht="31.5" x14ac:dyDescent="0.25">
      <c r="A347" s="4" t="s">
        <v>259</v>
      </c>
      <c r="B347" s="13" t="s">
        <v>437</v>
      </c>
      <c r="C347" s="30">
        <v>23368495.77</v>
      </c>
      <c r="D347" s="30">
        <v>6324345.1799999997</v>
      </c>
      <c r="E347" s="24">
        <f t="shared" si="5"/>
        <v>27.063552751731095</v>
      </c>
    </row>
    <row r="348" spans="1:5" ht="31.5" x14ac:dyDescent="0.25">
      <c r="A348" s="4" t="s">
        <v>261</v>
      </c>
      <c r="B348" s="13" t="s">
        <v>438</v>
      </c>
      <c r="C348" s="30">
        <v>23368495.77</v>
      </c>
      <c r="D348" s="30">
        <v>6324345.1799999997</v>
      </c>
      <c r="E348" s="24">
        <f t="shared" si="5"/>
        <v>27.063552751731095</v>
      </c>
    </row>
    <row r="349" spans="1:5" ht="31.5" x14ac:dyDescent="0.25">
      <c r="A349" s="4" t="s">
        <v>263</v>
      </c>
      <c r="B349" s="13" t="s">
        <v>439</v>
      </c>
      <c r="C349" s="30">
        <v>23368495.77</v>
      </c>
      <c r="D349" s="30">
        <v>6324345.1799999997</v>
      </c>
      <c r="E349" s="24">
        <f t="shared" si="5"/>
        <v>27.063552751731095</v>
      </c>
    </row>
    <row r="350" spans="1:5" ht="31.5" x14ac:dyDescent="0.25">
      <c r="A350" s="4" t="s">
        <v>440</v>
      </c>
      <c r="B350" s="13" t="s">
        <v>441</v>
      </c>
      <c r="C350" s="30">
        <v>73983389</v>
      </c>
      <c r="D350" s="30">
        <v>31699431.140000001</v>
      </c>
      <c r="E350" s="24">
        <f t="shared" si="5"/>
        <v>42.846687031328074</v>
      </c>
    </row>
    <row r="351" spans="1:5" x14ac:dyDescent="0.25">
      <c r="A351" s="4" t="s">
        <v>442</v>
      </c>
      <c r="B351" s="13" t="s">
        <v>443</v>
      </c>
      <c r="C351" s="30">
        <v>73983389</v>
      </c>
      <c r="D351" s="30">
        <v>31699431.140000001</v>
      </c>
      <c r="E351" s="24">
        <f t="shared" si="5"/>
        <v>42.846687031328074</v>
      </c>
    </row>
    <row r="352" spans="1:5" ht="63" x14ac:dyDescent="0.25">
      <c r="A352" s="4" t="s">
        <v>444</v>
      </c>
      <c r="B352" s="13" t="s">
        <v>445</v>
      </c>
      <c r="C352" s="30">
        <v>73983389</v>
      </c>
      <c r="D352" s="30">
        <v>31699431.140000001</v>
      </c>
      <c r="E352" s="24">
        <f t="shared" si="5"/>
        <v>42.846687031328074</v>
      </c>
    </row>
    <row r="353" spans="1:5" x14ac:dyDescent="0.25">
      <c r="A353" s="4" t="s">
        <v>446</v>
      </c>
      <c r="B353" s="13" t="s">
        <v>447</v>
      </c>
      <c r="C353" s="30">
        <v>177693320.86000001</v>
      </c>
      <c r="D353" s="30">
        <v>90060286.739999995</v>
      </c>
      <c r="E353" s="24">
        <f t="shared" si="5"/>
        <v>50.682989267197144</v>
      </c>
    </row>
    <row r="354" spans="1:5" ht="63" x14ac:dyDescent="0.25">
      <c r="A354" s="4" t="s">
        <v>241</v>
      </c>
      <c r="B354" s="13" t="s">
        <v>448</v>
      </c>
      <c r="C354" s="30">
        <v>307400</v>
      </c>
      <c r="D354" s="30">
        <v>124249.99</v>
      </c>
      <c r="E354" s="24">
        <f t="shared" si="5"/>
        <v>40.419645413142483</v>
      </c>
    </row>
    <row r="355" spans="1:5" ht="31.5" x14ac:dyDescent="0.25">
      <c r="A355" s="4" t="s">
        <v>243</v>
      </c>
      <c r="B355" s="13" t="s">
        <v>449</v>
      </c>
      <c r="C355" s="30">
        <v>307400</v>
      </c>
      <c r="D355" s="30">
        <v>124249.99</v>
      </c>
      <c r="E355" s="24">
        <f t="shared" si="5"/>
        <v>40.419645413142483</v>
      </c>
    </row>
    <row r="356" spans="1:5" ht="31.5" x14ac:dyDescent="0.25">
      <c r="A356" s="4" t="s">
        <v>245</v>
      </c>
      <c r="B356" s="13" t="s">
        <v>450</v>
      </c>
      <c r="C356" s="30">
        <v>209479</v>
      </c>
      <c r="D356" s="30">
        <v>95430.11</v>
      </c>
      <c r="E356" s="24">
        <f t="shared" si="5"/>
        <v>45.555931620830727</v>
      </c>
    </row>
    <row r="357" spans="1:5" ht="31.5" x14ac:dyDescent="0.25">
      <c r="A357" s="4" t="s">
        <v>247</v>
      </c>
      <c r="B357" s="13" t="s">
        <v>451</v>
      </c>
      <c r="C357" s="30">
        <v>34654</v>
      </c>
      <c r="D357" s="24">
        <v>0</v>
      </c>
      <c r="E357" s="24">
        <f t="shared" si="5"/>
        <v>0</v>
      </c>
    </row>
    <row r="358" spans="1:5" ht="47.25" x14ac:dyDescent="0.25">
      <c r="A358" s="4" t="s">
        <v>248</v>
      </c>
      <c r="B358" s="13" t="s">
        <v>452</v>
      </c>
      <c r="C358" s="30">
        <v>63267</v>
      </c>
      <c r="D358" s="30">
        <v>28819.88</v>
      </c>
      <c r="E358" s="24">
        <f t="shared" si="5"/>
        <v>45.552784231906053</v>
      </c>
    </row>
    <row r="359" spans="1:5" ht="31.5" x14ac:dyDescent="0.25">
      <c r="A359" s="4" t="s">
        <v>259</v>
      </c>
      <c r="B359" s="13" t="s">
        <v>453</v>
      </c>
      <c r="C359" s="30">
        <v>5381532.5</v>
      </c>
      <c r="D359" s="30">
        <v>3663035.27</v>
      </c>
      <c r="E359" s="24">
        <f t="shared" si="5"/>
        <v>68.066768527366506</v>
      </c>
    </row>
    <row r="360" spans="1:5" ht="31.5" x14ac:dyDescent="0.25">
      <c r="A360" s="4" t="s">
        <v>261</v>
      </c>
      <c r="B360" s="13" t="s">
        <v>454</v>
      </c>
      <c r="C360" s="30">
        <v>5381532.5</v>
      </c>
      <c r="D360" s="30">
        <v>3663035.27</v>
      </c>
      <c r="E360" s="24">
        <f t="shared" si="5"/>
        <v>68.066768527366506</v>
      </c>
    </row>
    <row r="361" spans="1:5" ht="31.5" x14ac:dyDescent="0.25">
      <c r="A361" s="4" t="s">
        <v>263</v>
      </c>
      <c r="B361" s="13" t="s">
        <v>455</v>
      </c>
      <c r="C361" s="30">
        <v>595043</v>
      </c>
      <c r="D361" s="30">
        <v>520628.69</v>
      </c>
      <c r="E361" s="24">
        <f t="shared" si="5"/>
        <v>87.494297050801379</v>
      </c>
    </row>
    <row r="362" spans="1:5" x14ac:dyDescent="0.25">
      <c r="A362" s="4" t="s">
        <v>265</v>
      </c>
      <c r="B362" s="13" t="s">
        <v>456</v>
      </c>
      <c r="C362" s="30">
        <v>4786489.5</v>
      </c>
      <c r="D362" s="30">
        <v>3142406.58</v>
      </c>
      <c r="E362" s="24">
        <f t="shared" si="5"/>
        <v>65.651592466671033</v>
      </c>
    </row>
    <row r="363" spans="1:5" x14ac:dyDescent="0.25">
      <c r="A363" s="4" t="s">
        <v>271</v>
      </c>
      <c r="B363" s="13" t="s">
        <v>457</v>
      </c>
      <c r="C363" s="30">
        <v>172004388.36000001</v>
      </c>
      <c r="D363" s="30">
        <v>86273001.480000004</v>
      </c>
      <c r="E363" s="24">
        <f t="shared" si="5"/>
        <v>50.157442087717676</v>
      </c>
    </row>
    <row r="364" spans="1:5" ht="47.25" x14ac:dyDescent="0.25">
      <c r="A364" s="4" t="s">
        <v>408</v>
      </c>
      <c r="B364" s="13" t="s">
        <v>458</v>
      </c>
      <c r="C364" s="30">
        <v>172004388.36000001</v>
      </c>
      <c r="D364" s="30">
        <v>86273001.480000004</v>
      </c>
      <c r="E364" s="24">
        <f t="shared" si="5"/>
        <v>50.157442087717676</v>
      </c>
    </row>
    <row r="365" spans="1:5" ht="63" x14ac:dyDescent="0.25">
      <c r="A365" s="4" t="s">
        <v>410</v>
      </c>
      <c r="B365" s="13" t="s">
        <v>459</v>
      </c>
      <c r="C365" s="30">
        <v>148105415.03</v>
      </c>
      <c r="D365" s="30">
        <v>72909976.739999995</v>
      </c>
      <c r="E365" s="24">
        <f t="shared" si="5"/>
        <v>49.228434169831985</v>
      </c>
    </row>
    <row r="366" spans="1:5" ht="63" x14ac:dyDescent="0.25">
      <c r="A366" s="4" t="s">
        <v>844</v>
      </c>
      <c r="B366" s="13" t="s">
        <v>845</v>
      </c>
      <c r="C366" s="30">
        <v>18817700</v>
      </c>
      <c r="D366" s="30">
        <v>8863024.7400000002</v>
      </c>
      <c r="E366" s="24">
        <f t="shared" si="5"/>
        <v>47.099405028244682</v>
      </c>
    </row>
    <row r="367" spans="1:5" ht="63" x14ac:dyDescent="0.25">
      <c r="A367" s="4" t="s">
        <v>846</v>
      </c>
      <c r="B367" s="13" t="s">
        <v>847</v>
      </c>
      <c r="C367" s="30">
        <v>5081273.33</v>
      </c>
      <c r="D367" s="30">
        <v>4500000</v>
      </c>
      <c r="E367" s="24">
        <f t="shared" si="5"/>
        <v>88.560478993166072</v>
      </c>
    </row>
    <row r="368" spans="1:5" x14ac:dyDescent="0.25">
      <c r="A368" s="4" t="s">
        <v>460</v>
      </c>
      <c r="B368" s="13" t="s">
        <v>461</v>
      </c>
      <c r="C368" s="30">
        <v>2233523317</v>
      </c>
      <c r="D368" s="30">
        <v>1454956560.01</v>
      </c>
      <c r="E368" s="24">
        <f t="shared" si="5"/>
        <v>65.141767222034332</v>
      </c>
    </row>
    <row r="369" spans="1:5" x14ac:dyDescent="0.25">
      <c r="A369" s="4" t="s">
        <v>462</v>
      </c>
      <c r="B369" s="13" t="s">
        <v>463</v>
      </c>
      <c r="C369" s="30">
        <v>1098446</v>
      </c>
      <c r="D369" s="30">
        <v>487715.42</v>
      </c>
      <c r="E369" s="24">
        <f t="shared" si="5"/>
        <v>44.400491239441905</v>
      </c>
    </row>
    <row r="370" spans="1:5" ht="31.5" x14ac:dyDescent="0.25">
      <c r="A370" s="4" t="s">
        <v>259</v>
      </c>
      <c r="B370" s="13" t="s">
        <v>464</v>
      </c>
      <c r="C370" s="30">
        <v>1098446</v>
      </c>
      <c r="D370" s="30">
        <v>487715.42</v>
      </c>
      <c r="E370" s="24">
        <f t="shared" si="5"/>
        <v>44.400491239441905</v>
      </c>
    </row>
    <row r="371" spans="1:5" ht="31.5" x14ac:dyDescent="0.25">
      <c r="A371" s="4" t="s">
        <v>261</v>
      </c>
      <c r="B371" s="13" t="s">
        <v>465</v>
      </c>
      <c r="C371" s="30">
        <v>1098446</v>
      </c>
      <c r="D371" s="30">
        <v>487715.42</v>
      </c>
      <c r="E371" s="24">
        <f t="shared" si="5"/>
        <v>44.400491239441905</v>
      </c>
    </row>
    <row r="372" spans="1:5" x14ac:dyDescent="0.25">
      <c r="A372" s="4" t="s">
        <v>265</v>
      </c>
      <c r="B372" s="13" t="s">
        <v>466</v>
      </c>
      <c r="C372" s="30">
        <v>1098446</v>
      </c>
      <c r="D372" s="30">
        <v>487715.42</v>
      </c>
      <c r="E372" s="24">
        <f t="shared" si="5"/>
        <v>44.400491239441905</v>
      </c>
    </row>
    <row r="373" spans="1:5" x14ac:dyDescent="0.25">
      <c r="A373" s="4" t="s">
        <v>468</v>
      </c>
      <c r="B373" s="13" t="s">
        <v>469</v>
      </c>
      <c r="C373" s="30">
        <v>2225293566</v>
      </c>
      <c r="D373" s="30">
        <v>1454468844.5899999</v>
      </c>
      <c r="E373" s="24">
        <f t="shared" si="5"/>
        <v>65.360762589379632</v>
      </c>
    </row>
    <row r="374" spans="1:5" ht="31.5" x14ac:dyDescent="0.25">
      <c r="A374" s="4" t="s">
        <v>259</v>
      </c>
      <c r="B374" s="13" t="s">
        <v>470</v>
      </c>
      <c r="C374" s="30">
        <v>1200000</v>
      </c>
      <c r="D374" s="30">
        <v>500000</v>
      </c>
      <c r="E374" s="24">
        <f t="shared" si="5"/>
        <v>41.666666666666671</v>
      </c>
    </row>
    <row r="375" spans="1:5" ht="31.5" x14ac:dyDescent="0.25">
      <c r="A375" s="4" t="s">
        <v>261</v>
      </c>
      <c r="B375" s="13" t="s">
        <v>471</v>
      </c>
      <c r="C375" s="30">
        <v>1200000</v>
      </c>
      <c r="D375" s="30">
        <v>500000</v>
      </c>
      <c r="E375" s="24">
        <f t="shared" si="5"/>
        <v>41.666666666666671</v>
      </c>
    </row>
    <row r="376" spans="1:5" x14ac:dyDescent="0.25">
      <c r="A376" s="4" t="s">
        <v>265</v>
      </c>
      <c r="B376" s="13" t="s">
        <v>472</v>
      </c>
      <c r="C376" s="30">
        <v>1200000</v>
      </c>
      <c r="D376" s="30">
        <v>500000</v>
      </c>
      <c r="E376" s="24">
        <f t="shared" si="5"/>
        <v>41.666666666666671</v>
      </c>
    </row>
    <row r="377" spans="1:5" x14ac:dyDescent="0.25">
      <c r="A377" s="4" t="s">
        <v>271</v>
      </c>
      <c r="B377" s="13" t="s">
        <v>473</v>
      </c>
      <c r="C377" s="30">
        <v>2224093566</v>
      </c>
      <c r="D377" s="30">
        <v>1453968844.5899999</v>
      </c>
      <c r="E377" s="24">
        <f t="shared" si="5"/>
        <v>65.373546635672426</v>
      </c>
    </row>
    <row r="378" spans="1:5" ht="47.25" x14ac:dyDescent="0.25">
      <c r="A378" s="4" t="s">
        <v>408</v>
      </c>
      <c r="B378" s="13" t="s">
        <v>474</v>
      </c>
      <c r="C378" s="30">
        <v>2224093566</v>
      </c>
      <c r="D378" s="30">
        <v>1453968844.5899999</v>
      </c>
      <c r="E378" s="24">
        <f t="shared" si="5"/>
        <v>65.373546635672426</v>
      </c>
    </row>
    <row r="379" spans="1:5" ht="63" x14ac:dyDescent="0.25">
      <c r="A379" s="4" t="s">
        <v>410</v>
      </c>
      <c r="B379" s="13" t="s">
        <v>475</v>
      </c>
      <c r="C379" s="30">
        <v>2224093566</v>
      </c>
      <c r="D379" s="30">
        <v>1453968844.5899999</v>
      </c>
      <c r="E379" s="24">
        <f t="shared" si="5"/>
        <v>65.373546635672426</v>
      </c>
    </row>
    <row r="380" spans="1:5" x14ac:dyDescent="0.25">
      <c r="A380" s="4" t="s">
        <v>476</v>
      </c>
      <c r="B380" s="13" t="s">
        <v>477</v>
      </c>
      <c r="C380" s="30">
        <v>7131305</v>
      </c>
      <c r="D380" s="24">
        <v>0</v>
      </c>
      <c r="E380" s="24">
        <f t="shared" si="5"/>
        <v>0</v>
      </c>
    </row>
    <row r="381" spans="1:5" x14ac:dyDescent="0.25">
      <c r="A381" s="4" t="s">
        <v>271</v>
      </c>
      <c r="B381" s="13" t="s">
        <v>478</v>
      </c>
      <c r="C381" s="30">
        <v>7131305</v>
      </c>
      <c r="D381" s="24">
        <v>0</v>
      </c>
      <c r="E381" s="24">
        <f t="shared" si="5"/>
        <v>0</v>
      </c>
    </row>
    <row r="382" spans="1:5" ht="47.25" x14ac:dyDescent="0.25">
      <c r="A382" s="4" t="s">
        <v>408</v>
      </c>
      <c r="B382" s="13" t="s">
        <v>479</v>
      </c>
      <c r="C382" s="30">
        <v>7131305</v>
      </c>
      <c r="D382" s="24">
        <v>0</v>
      </c>
      <c r="E382" s="24">
        <f t="shared" ref="E382:E445" si="6">D382/C382*100</f>
        <v>0</v>
      </c>
    </row>
    <row r="383" spans="1:5" ht="63" x14ac:dyDescent="0.25">
      <c r="A383" s="4" t="s">
        <v>410</v>
      </c>
      <c r="B383" s="13" t="s">
        <v>480</v>
      </c>
      <c r="C383" s="30">
        <v>7131305</v>
      </c>
      <c r="D383" s="24">
        <v>0</v>
      </c>
      <c r="E383" s="24">
        <f t="shared" si="6"/>
        <v>0</v>
      </c>
    </row>
    <row r="384" spans="1:5" x14ac:dyDescent="0.25">
      <c r="A384" s="4" t="s">
        <v>481</v>
      </c>
      <c r="B384" s="13" t="s">
        <v>482</v>
      </c>
      <c r="C384" s="30">
        <v>5587800</v>
      </c>
      <c r="D384" s="30">
        <v>1804236.4</v>
      </c>
      <c r="E384" s="24">
        <f t="shared" si="6"/>
        <v>32.288850710476389</v>
      </c>
    </row>
    <row r="385" spans="1:5" ht="31.5" x14ac:dyDescent="0.25">
      <c r="A385" s="4" t="s">
        <v>483</v>
      </c>
      <c r="B385" s="13" t="s">
        <v>484</v>
      </c>
      <c r="C385" s="30">
        <v>5587800</v>
      </c>
      <c r="D385" s="30">
        <v>1804236.4</v>
      </c>
      <c r="E385" s="24">
        <f t="shared" si="6"/>
        <v>32.288850710476389</v>
      </c>
    </row>
    <row r="386" spans="1:5" ht="63" x14ac:dyDescent="0.25">
      <c r="A386" s="4" t="s">
        <v>241</v>
      </c>
      <c r="B386" s="13" t="s">
        <v>485</v>
      </c>
      <c r="C386" s="30">
        <v>5509064</v>
      </c>
      <c r="D386" s="30">
        <v>1798446.4</v>
      </c>
      <c r="E386" s="24">
        <f t="shared" si="6"/>
        <v>32.64522612189657</v>
      </c>
    </row>
    <row r="387" spans="1:5" ht="31.5" x14ac:dyDescent="0.25">
      <c r="A387" s="4" t="s">
        <v>243</v>
      </c>
      <c r="B387" s="13" t="s">
        <v>486</v>
      </c>
      <c r="C387" s="30">
        <v>5509064</v>
      </c>
      <c r="D387" s="30">
        <v>1798446.4</v>
      </c>
      <c r="E387" s="24">
        <f t="shared" si="6"/>
        <v>32.64522612189657</v>
      </c>
    </row>
    <row r="388" spans="1:5" ht="31.5" x14ac:dyDescent="0.25">
      <c r="A388" s="4" t="s">
        <v>245</v>
      </c>
      <c r="B388" s="13" t="s">
        <v>487</v>
      </c>
      <c r="C388" s="30">
        <v>3761871</v>
      </c>
      <c r="D388" s="30">
        <v>1159455.02</v>
      </c>
      <c r="E388" s="24">
        <f t="shared" si="6"/>
        <v>30.821232838659274</v>
      </c>
    </row>
    <row r="389" spans="1:5" ht="31.5" x14ac:dyDescent="0.25">
      <c r="A389" s="4" t="s">
        <v>247</v>
      </c>
      <c r="B389" s="13" t="s">
        <v>488</v>
      </c>
      <c r="C389" s="30">
        <v>611220</v>
      </c>
      <c r="D389" s="30">
        <v>97130</v>
      </c>
      <c r="E389" s="24">
        <f t="shared" si="6"/>
        <v>15.891168482706719</v>
      </c>
    </row>
    <row r="390" spans="1:5" ht="47.25" x14ac:dyDescent="0.25">
      <c r="A390" s="4" t="s">
        <v>248</v>
      </c>
      <c r="B390" s="13" t="s">
        <v>489</v>
      </c>
      <c r="C390" s="30">
        <v>1135973</v>
      </c>
      <c r="D390" s="30">
        <v>541861.38</v>
      </c>
      <c r="E390" s="24">
        <f t="shared" si="6"/>
        <v>47.700198860360238</v>
      </c>
    </row>
    <row r="391" spans="1:5" ht="31.5" x14ac:dyDescent="0.25">
      <c r="A391" s="4" t="s">
        <v>259</v>
      </c>
      <c r="B391" s="13" t="s">
        <v>490</v>
      </c>
      <c r="C391" s="30">
        <v>78736</v>
      </c>
      <c r="D391" s="30">
        <v>5790</v>
      </c>
      <c r="E391" s="24">
        <f t="shared" si="6"/>
        <v>7.3536882747409065</v>
      </c>
    </row>
    <row r="392" spans="1:5" ht="31.5" x14ac:dyDescent="0.25">
      <c r="A392" s="4" t="s">
        <v>261</v>
      </c>
      <c r="B392" s="13" t="s">
        <v>491</v>
      </c>
      <c r="C392" s="30">
        <v>78736</v>
      </c>
      <c r="D392" s="30">
        <v>5790</v>
      </c>
      <c r="E392" s="24">
        <f t="shared" si="6"/>
        <v>7.3536882747409065</v>
      </c>
    </row>
    <row r="393" spans="1:5" ht="31.5" x14ac:dyDescent="0.25">
      <c r="A393" s="4" t="s">
        <v>263</v>
      </c>
      <c r="B393" s="13" t="s">
        <v>492</v>
      </c>
      <c r="C393" s="30">
        <v>43401</v>
      </c>
      <c r="D393" s="30">
        <v>5790</v>
      </c>
      <c r="E393" s="24">
        <f t="shared" si="6"/>
        <v>13.340706435335592</v>
      </c>
    </row>
    <row r="394" spans="1:5" x14ac:dyDescent="0.25">
      <c r="A394" s="4" t="s">
        <v>265</v>
      </c>
      <c r="B394" s="13" t="s">
        <v>493</v>
      </c>
      <c r="C394" s="30">
        <v>35335</v>
      </c>
      <c r="D394" s="24">
        <v>0</v>
      </c>
      <c r="E394" s="24">
        <f t="shared" si="6"/>
        <v>0</v>
      </c>
    </row>
    <row r="395" spans="1:5" x14ac:dyDescent="0.25">
      <c r="A395" s="4" t="s">
        <v>494</v>
      </c>
      <c r="B395" s="13" t="s">
        <v>495</v>
      </c>
      <c r="C395" s="30">
        <v>2238568601.27</v>
      </c>
      <c r="D395" s="30">
        <v>1062627408.89</v>
      </c>
      <c r="E395" s="24">
        <f t="shared" si="6"/>
        <v>47.469057159434072</v>
      </c>
    </row>
    <row r="396" spans="1:5" x14ac:dyDescent="0.25">
      <c r="A396" s="4" t="s">
        <v>496</v>
      </c>
      <c r="B396" s="13" t="s">
        <v>497</v>
      </c>
      <c r="C396" s="30">
        <v>575901161.50999999</v>
      </c>
      <c r="D396" s="30">
        <v>256316892.30000001</v>
      </c>
      <c r="E396" s="24">
        <f t="shared" si="6"/>
        <v>44.507097646398705</v>
      </c>
    </row>
    <row r="397" spans="1:5" ht="63" x14ac:dyDescent="0.25">
      <c r="A397" s="4" t="s">
        <v>241</v>
      </c>
      <c r="B397" s="13" t="s">
        <v>498</v>
      </c>
      <c r="C397" s="30">
        <v>281617860.81999999</v>
      </c>
      <c r="D397" s="30">
        <v>121336345.38</v>
      </c>
      <c r="E397" s="24">
        <f t="shared" si="6"/>
        <v>43.085458083766156</v>
      </c>
    </row>
    <row r="398" spans="1:5" x14ac:dyDescent="0.25">
      <c r="A398" s="4" t="s">
        <v>348</v>
      </c>
      <c r="B398" s="13" t="s">
        <v>499</v>
      </c>
      <c r="C398" s="30">
        <v>281617860.81999999</v>
      </c>
      <c r="D398" s="30">
        <v>121336345.38</v>
      </c>
      <c r="E398" s="24">
        <f t="shared" si="6"/>
        <v>43.085458083766156</v>
      </c>
    </row>
    <row r="399" spans="1:5" x14ac:dyDescent="0.25">
      <c r="A399" s="4" t="s">
        <v>350</v>
      </c>
      <c r="B399" s="13" t="s">
        <v>500</v>
      </c>
      <c r="C399" s="30">
        <v>204206756.31999999</v>
      </c>
      <c r="D399" s="30">
        <v>94183775.109999999</v>
      </c>
      <c r="E399" s="24">
        <f t="shared" si="6"/>
        <v>46.121772270066486</v>
      </c>
    </row>
    <row r="400" spans="1:5" ht="31.5" x14ac:dyDescent="0.25">
      <c r="A400" s="4" t="s">
        <v>352</v>
      </c>
      <c r="B400" s="13" t="s">
        <v>501</v>
      </c>
      <c r="C400" s="30">
        <v>15632856.550000001</v>
      </c>
      <c r="D400" s="30">
        <v>2341574.13</v>
      </c>
      <c r="E400" s="24">
        <f t="shared" si="6"/>
        <v>14.978542933025249</v>
      </c>
    </row>
    <row r="401" spans="1:5" ht="47.25" x14ac:dyDescent="0.25">
      <c r="A401" s="4" t="s">
        <v>354</v>
      </c>
      <c r="B401" s="13" t="s">
        <v>502</v>
      </c>
      <c r="C401" s="30">
        <v>61778247.950000003</v>
      </c>
      <c r="D401" s="30">
        <v>24810996.140000001</v>
      </c>
      <c r="E401" s="24">
        <f t="shared" si="6"/>
        <v>40.161378743017586</v>
      </c>
    </row>
    <row r="402" spans="1:5" ht="31.5" x14ac:dyDescent="0.25">
      <c r="A402" s="4" t="s">
        <v>259</v>
      </c>
      <c r="B402" s="13" t="s">
        <v>503</v>
      </c>
      <c r="C402" s="30">
        <v>188911638.81999999</v>
      </c>
      <c r="D402" s="30">
        <v>81442837.640000001</v>
      </c>
      <c r="E402" s="24">
        <f t="shared" si="6"/>
        <v>43.111604001064698</v>
      </c>
    </row>
    <row r="403" spans="1:5" ht="31.5" x14ac:dyDescent="0.25">
      <c r="A403" s="4" t="s">
        <v>261</v>
      </c>
      <c r="B403" s="13" t="s">
        <v>504</v>
      </c>
      <c r="C403" s="30">
        <v>188911638.81999999</v>
      </c>
      <c r="D403" s="30">
        <v>81442837.640000001</v>
      </c>
      <c r="E403" s="24">
        <f t="shared" si="6"/>
        <v>43.111604001064698</v>
      </c>
    </row>
    <row r="404" spans="1:5" ht="31.5" x14ac:dyDescent="0.25">
      <c r="A404" s="4" t="s">
        <v>263</v>
      </c>
      <c r="B404" s="13" t="s">
        <v>505</v>
      </c>
      <c r="C404" s="30">
        <v>6006979.5999999996</v>
      </c>
      <c r="D404" s="30">
        <v>2496651.7400000002</v>
      </c>
      <c r="E404" s="24">
        <f t="shared" si="6"/>
        <v>41.562514046160572</v>
      </c>
    </row>
    <row r="405" spans="1:5" x14ac:dyDescent="0.25">
      <c r="A405" s="4" t="s">
        <v>265</v>
      </c>
      <c r="B405" s="13" t="s">
        <v>506</v>
      </c>
      <c r="C405" s="30">
        <v>182904659.22</v>
      </c>
      <c r="D405" s="30">
        <v>78946185.900000006</v>
      </c>
      <c r="E405" s="24">
        <f t="shared" si="6"/>
        <v>43.162479423251078</v>
      </c>
    </row>
    <row r="406" spans="1:5" x14ac:dyDescent="0.25">
      <c r="A406" s="4" t="s">
        <v>267</v>
      </c>
      <c r="B406" s="13" t="s">
        <v>924</v>
      </c>
      <c r="C406" s="30">
        <v>161144</v>
      </c>
      <c r="D406" s="30">
        <v>66174.12</v>
      </c>
      <c r="E406" s="24">
        <f t="shared" si="6"/>
        <v>41.065208757384696</v>
      </c>
    </row>
    <row r="407" spans="1:5" ht="31.5" x14ac:dyDescent="0.25">
      <c r="A407" s="4" t="s">
        <v>291</v>
      </c>
      <c r="B407" s="13" t="s">
        <v>925</v>
      </c>
      <c r="C407" s="30">
        <v>161144</v>
      </c>
      <c r="D407" s="30">
        <v>66174.12</v>
      </c>
      <c r="E407" s="24">
        <f t="shared" si="6"/>
        <v>41.065208757384696</v>
      </c>
    </row>
    <row r="408" spans="1:5" ht="31.5" x14ac:dyDescent="0.25">
      <c r="A408" s="4" t="s">
        <v>293</v>
      </c>
      <c r="B408" s="13" t="s">
        <v>926</v>
      </c>
      <c r="C408" s="30">
        <v>161144</v>
      </c>
      <c r="D408" s="30">
        <v>66174.12</v>
      </c>
      <c r="E408" s="24">
        <f t="shared" si="6"/>
        <v>41.065208757384696</v>
      </c>
    </row>
    <row r="409" spans="1:5" ht="31.5" x14ac:dyDescent="0.25">
      <c r="A409" s="4" t="s">
        <v>440</v>
      </c>
      <c r="B409" s="13" t="s">
        <v>507</v>
      </c>
      <c r="C409" s="30">
        <v>104715624.87</v>
      </c>
      <c r="D409" s="30">
        <v>53266164.600000001</v>
      </c>
      <c r="E409" s="24">
        <f t="shared" si="6"/>
        <v>50.867446635712369</v>
      </c>
    </row>
    <row r="410" spans="1:5" x14ac:dyDescent="0.25">
      <c r="A410" s="4" t="s">
        <v>442</v>
      </c>
      <c r="B410" s="13" t="s">
        <v>508</v>
      </c>
      <c r="C410" s="30">
        <v>104715624.87</v>
      </c>
      <c r="D410" s="30">
        <v>53266164.600000001</v>
      </c>
      <c r="E410" s="24">
        <f t="shared" si="6"/>
        <v>50.867446635712369</v>
      </c>
    </row>
    <row r="411" spans="1:5" ht="63" x14ac:dyDescent="0.25">
      <c r="A411" s="4" t="s">
        <v>444</v>
      </c>
      <c r="B411" s="13" t="s">
        <v>509</v>
      </c>
      <c r="C411" s="30">
        <v>101740524.87</v>
      </c>
      <c r="D411" s="30">
        <v>50325564.600000001</v>
      </c>
      <c r="E411" s="24">
        <f t="shared" si="6"/>
        <v>49.464620577006066</v>
      </c>
    </row>
    <row r="412" spans="1:5" x14ac:dyDescent="0.25">
      <c r="A412" s="4" t="s">
        <v>510</v>
      </c>
      <c r="B412" s="13" t="s">
        <v>511</v>
      </c>
      <c r="C412" s="30">
        <v>2975100</v>
      </c>
      <c r="D412" s="30">
        <v>2940600</v>
      </c>
      <c r="E412" s="24">
        <f t="shared" si="6"/>
        <v>98.840375113441567</v>
      </c>
    </row>
    <row r="413" spans="1:5" x14ac:dyDescent="0.25">
      <c r="A413" s="4" t="s">
        <v>271</v>
      </c>
      <c r="B413" s="13" t="s">
        <v>512</v>
      </c>
      <c r="C413" s="30">
        <v>494893</v>
      </c>
      <c r="D413" s="30">
        <v>205370.56</v>
      </c>
      <c r="E413" s="24">
        <f t="shared" si="6"/>
        <v>41.497972288959431</v>
      </c>
    </row>
    <row r="414" spans="1:5" x14ac:dyDescent="0.25">
      <c r="A414" s="4" t="s">
        <v>273</v>
      </c>
      <c r="B414" s="13" t="s">
        <v>513</v>
      </c>
      <c r="C414" s="30">
        <v>494893</v>
      </c>
      <c r="D414" s="30">
        <v>205370.56</v>
      </c>
      <c r="E414" s="24">
        <f t="shared" si="6"/>
        <v>41.497972288959431</v>
      </c>
    </row>
    <row r="415" spans="1:5" x14ac:dyDescent="0.25">
      <c r="A415" s="4" t="s">
        <v>368</v>
      </c>
      <c r="B415" s="13" t="s">
        <v>514</v>
      </c>
      <c r="C415" s="30">
        <v>14293</v>
      </c>
      <c r="D415" s="30">
        <v>3475</v>
      </c>
      <c r="E415" s="24">
        <f t="shared" si="6"/>
        <v>24.31260057370741</v>
      </c>
    </row>
    <row r="416" spans="1:5" x14ac:dyDescent="0.25">
      <c r="A416" s="4" t="s">
        <v>275</v>
      </c>
      <c r="B416" s="13" t="s">
        <v>515</v>
      </c>
      <c r="C416" s="30">
        <v>110518.44</v>
      </c>
      <c r="D416" s="30">
        <v>978.98</v>
      </c>
      <c r="E416" s="24">
        <f t="shared" si="6"/>
        <v>0.8858069295947355</v>
      </c>
    </row>
    <row r="417" spans="1:5" x14ac:dyDescent="0.25">
      <c r="A417" s="4" t="s">
        <v>277</v>
      </c>
      <c r="B417" s="13" t="s">
        <v>516</v>
      </c>
      <c r="C417" s="30">
        <v>370081.56</v>
      </c>
      <c r="D417" s="30">
        <v>200916.58</v>
      </c>
      <c r="E417" s="24">
        <f t="shared" si="6"/>
        <v>54.289811143251775</v>
      </c>
    </row>
    <row r="418" spans="1:5" x14ac:dyDescent="0.25">
      <c r="A418" s="4" t="s">
        <v>517</v>
      </c>
      <c r="B418" s="13" t="s">
        <v>518</v>
      </c>
      <c r="C418" s="30">
        <v>1327067395.6300001</v>
      </c>
      <c r="D418" s="30">
        <v>650750027.23000002</v>
      </c>
      <c r="E418" s="24">
        <f t="shared" si="6"/>
        <v>49.036697712030573</v>
      </c>
    </row>
    <row r="419" spans="1:5" ht="63" x14ac:dyDescent="0.25">
      <c r="A419" s="4" t="s">
        <v>241</v>
      </c>
      <c r="B419" s="13" t="s">
        <v>519</v>
      </c>
      <c r="C419" s="30">
        <v>427978392.81</v>
      </c>
      <c r="D419" s="30">
        <v>218685717.63999999</v>
      </c>
      <c r="E419" s="24">
        <f t="shared" si="6"/>
        <v>51.097373445459191</v>
      </c>
    </row>
    <row r="420" spans="1:5" x14ac:dyDescent="0.25">
      <c r="A420" s="4" t="s">
        <v>348</v>
      </c>
      <c r="B420" s="13" t="s">
        <v>520</v>
      </c>
      <c r="C420" s="30">
        <v>427860392.81</v>
      </c>
      <c r="D420" s="30">
        <v>218629517.63999999</v>
      </c>
      <c r="E420" s="24">
        <f t="shared" si="6"/>
        <v>51.098330510131326</v>
      </c>
    </row>
    <row r="421" spans="1:5" x14ac:dyDescent="0.25">
      <c r="A421" s="4" t="s">
        <v>350</v>
      </c>
      <c r="B421" s="13" t="s">
        <v>521</v>
      </c>
      <c r="C421" s="30">
        <v>308764848.08999997</v>
      </c>
      <c r="D421" s="30">
        <v>169391708.40000001</v>
      </c>
      <c r="E421" s="24">
        <f t="shared" si="6"/>
        <v>54.861072899925787</v>
      </c>
    </row>
    <row r="422" spans="1:5" ht="31.5" x14ac:dyDescent="0.25">
      <c r="A422" s="4" t="s">
        <v>352</v>
      </c>
      <c r="B422" s="13" t="s">
        <v>522</v>
      </c>
      <c r="C422" s="30">
        <v>25521147.93</v>
      </c>
      <c r="D422" s="30">
        <v>5536879.3300000001</v>
      </c>
      <c r="E422" s="24">
        <f t="shared" si="6"/>
        <v>21.695259731994351</v>
      </c>
    </row>
    <row r="423" spans="1:5" ht="47.25" x14ac:dyDescent="0.25">
      <c r="A423" s="4" t="s">
        <v>523</v>
      </c>
      <c r="B423" s="13" t="s">
        <v>524</v>
      </c>
      <c r="C423" s="30">
        <v>387800</v>
      </c>
      <c r="D423" s="24">
        <v>0</v>
      </c>
      <c r="E423" s="24">
        <f t="shared" si="6"/>
        <v>0</v>
      </c>
    </row>
    <row r="424" spans="1:5" ht="47.25" x14ac:dyDescent="0.25">
      <c r="A424" s="4" t="s">
        <v>354</v>
      </c>
      <c r="B424" s="13" t="s">
        <v>525</v>
      </c>
      <c r="C424" s="30">
        <v>93186596.790000007</v>
      </c>
      <c r="D424" s="30">
        <v>43700929.909999996</v>
      </c>
      <c r="E424" s="24">
        <f t="shared" si="6"/>
        <v>46.896153969955485</v>
      </c>
    </row>
    <row r="425" spans="1:5" ht="31.5" x14ac:dyDescent="0.25">
      <c r="A425" s="4" t="s">
        <v>243</v>
      </c>
      <c r="B425" s="13" t="s">
        <v>526</v>
      </c>
      <c r="C425" s="30">
        <v>118000</v>
      </c>
      <c r="D425" s="30">
        <v>56200</v>
      </c>
      <c r="E425" s="24">
        <f t="shared" si="6"/>
        <v>47.627118644067792</v>
      </c>
    </row>
    <row r="426" spans="1:5" ht="63" x14ac:dyDescent="0.25">
      <c r="A426" s="4" t="s">
        <v>256</v>
      </c>
      <c r="B426" s="13" t="s">
        <v>527</v>
      </c>
      <c r="C426" s="30">
        <v>118000</v>
      </c>
      <c r="D426" s="30">
        <v>56200</v>
      </c>
      <c r="E426" s="24">
        <f t="shared" si="6"/>
        <v>47.627118644067792</v>
      </c>
    </row>
    <row r="427" spans="1:5" ht="31.5" x14ac:dyDescent="0.25">
      <c r="A427" s="4" t="s">
        <v>259</v>
      </c>
      <c r="B427" s="13" t="s">
        <v>528</v>
      </c>
      <c r="C427" s="30">
        <v>351946944.22000003</v>
      </c>
      <c r="D427" s="30">
        <v>146426612.18000001</v>
      </c>
      <c r="E427" s="24">
        <f t="shared" si="6"/>
        <v>41.604740312355027</v>
      </c>
    </row>
    <row r="428" spans="1:5" ht="31.5" x14ac:dyDescent="0.25">
      <c r="A428" s="4" t="s">
        <v>261</v>
      </c>
      <c r="B428" s="13" t="s">
        <v>529</v>
      </c>
      <c r="C428" s="30">
        <v>351946944.22000003</v>
      </c>
      <c r="D428" s="30">
        <v>146426612.18000001</v>
      </c>
      <c r="E428" s="24">
        <f t="shared" si="6"/>
        <v>41.604740312355027</v>
      </c>
    </row>
    <row r="429" spans="1:5" ht="31.5" x14ac:dyDescent="0.25">
      <c r="A429" s="4" t="s">
        <v>263</v>
      </c>
      <c r="B429" s="13" t="s">
        <v>530</v>
      </c>
      <c r="C429" s="30">
        <v>20596902.760000002</v>
      </c>
      <c r="D429" s="30">
        <v>8988469.0800000001</v>
      </c>
      <c r="E429" s="24">
        <f t="shared" si="6"/>
        <v>43.639906372019979</v>
      </c>
    </row>
    <row r="430" spans="1:5" x14ac:dyDescent="0.25">
      <c r="A430" s="4" t="s">
        <v>265</v>
      </c>
      <c r="B430" s="13" t="s">
        <v>531</v>
      </c>
      <c r="C430" s="30">
        <v>331350041.45999998</v>
      </c>
      <c r="D430" s="30">
        <v>137438143.09999999</v>
      </c>
      <c r="E430" s="24">
        <f t="shared" si="6"/>
        <v>41.478233258827366</v>
      </c>
    </row>
    <row r="431" spans="1:5" ht="31.5" x14ac:dyDescent="0.25">
      <c r="A431" s="4" t="s">
        <v>296</v>
      </c>
      <c r="B431" s="13" t="s">
        <v>532</v>
      </c>
      <c r="C431" s="30">
        <v>217000000</v>
      </c>
      <c r="D431" s="30">
        <v>116589890.2</v>
      </c>
      <c r="E431" s="24">
        <f t="shared" si="6"/>
        <v>53.728059999999999</v>
      </c>
    </row>
    <row r="432" spans="1:5" x14ac:dyDescent="0.25">
      <c r="A432" s="4" t="s">
        <v>297</v>
      </c>
      <c r="B432" s="13" t="s">
        <v>533</v>
      </c>
      <c r="C432" s="30">
        <v>217000000</v>
      </c>
      <c r="D432" s="30">
        <v>116589890.2</v>
      </c>
      <c r="E432" s="24">
        <f t="shared" si="6"/>
        <v>53.728059999999999</v>
      </c>
    </row>
    <row r="433" spans="1:5" ht="47.25" x14ac:dyDescent="0.25">
      <c r="A433" s="4" t="s">
        <v>298</v>
      </c>
      <c r="B433" s="13" t="s">
        <v>534</v>
      </c>
      <c r="C433" s="30">
        <v>217000000</v>
      </c>
      <c r="D433" s="30">
        <v>116589890.2</v>
      </c>
      <c r="E433" s="24">
        <f t="shared" si="6"/>
        <v>53.728059999999999</v>
      </c>
    </row>
    <row r="434" spans="1:5" ht="31.5" x14ac:dyDescent="0.25">
      <c r="A434" s="4" t="s">
        <v>440</v>
      </c>
      <c r="B434" s="13" t="s">
        <v>535</v>
      </c>
      <c r="C434" s="30">
        <v>329555058.60000002</v>
      </c>
      <c r="D434" s="30">
        <v>169038685.66</v>
      </c>
      <c r="E434" s="24">
        <f t="shared" si="6"/>
        <v>51.293002868201157</v>
      </c>
    </row>
    <row r="435" spans="1:5" x14ac:dyDescent="0.25">
      <c r="A435" s="4" t="s">
        <v>442</v>
      </c>
      <c r="B435" s="13" t="s">
        <v>536</v>
      </c>
      <c r="C435" s="30">
        <v>329555058.60000002</v>
      </c>
      <c r="D435" s="30">
        <v>169038685.66</v>
      </c>
      <c r="E435" s="24">
        <f t="shared" si="6"/>
        <v>51.293002868201157</v>
      </c>
    </row>
    <row r="436" spans="1:5" ht="63" x14ac:dyDescent="0.25">
      <c r="A436" s="4" t="s">
        <v>444</v>
      </c>
      <c r="B436" s="13" t="s">
        <v>537</v>
      </c>
      <c r="C436" s="30">
        <v>321196897.58999997</v>
      </c>
      <c r="D436" s="30">
        <v>166135026.66</v>
      </c>
      <c r="E436" s="24">
        <f t="shared" si="6"/>
        <v>51.723733294605893</v>
      </c>
    </row>
    <row r="437" spans="1:5" x14ac:dyDescent="0.25">
      <c r="A437" s="4" t="s">
        <v>510</v>
      </c>
      <c r="B437" s="13" t="s">
        <v>538</v>
      </c>
      <c r="C437" s="30">
        <v>8358161.0099999998</v>
      </c>
      <c r="D437" s="30">
        <v>2903659</v>
      </c>
      <c r="E437" s="24">
        <f t="shared" si="6"/>
        <v>34.740405174367417</v>
      </c>
    </row>
    <row r="438" spans="1:5" x14ac:dyDescent="0.25">
      <c r="A438" s="4" t="s">
        <v>271</v>
      </c>
      <c r="B438" s="13" t="s">
        <v>539</v>
      </c>
      <c r="C438" s="30">
        <v>587000</v>
      </c>
      <c r="D438" s="30">
        <v>9121.5499999999993</v>
      </c>
      <c r="E438" s="24">
        <f t="shared" si="6"/>
        <v>1.5539267461669506</v>
      </c>
    </row>
    <row r="439" spans="1:5" x14ac:dyDescent="0.25">
      <c r="A439" s="4" t="s">
        <v>273</v>
      </c>
      <c r="B439" s="13" t="s">
        <v>540</v>
      </c>
      <c r="C439" s="30">
        <v>587000</v>
      </c>
      <c r="D439" s="30">
        <v>9121.5499999999993</v>
      </c>
      <c r="E439" s="24">
        <f t="shared" si="6"/>
        <v>1.5539267461669506</v>
      </c>
    </row>
    <row r="440" spans="1:5" x14ac:dyDescent="0.25">
      <c r="A440" s="4" t="s">
        <v>368</v>
      </c>
      <c r="B440" s="13" t="s">
        <v>541</v>
      </c>
      <c r="C440" s="30">
        <v>20000</v>
      </c>
      <c r="D440" s="30">
        <v>2388</v>
      </c>
      <c r="E440" s="24">
        <f t="shared" si="6"/>
        <v>11.940000000000001</v>
      </c>
    </row>
    <row r="441" spans="1:5" x14ac:dyDescent="0.25">
      <c r="A441" s="4" t="s">
        <v>275</v>
      </c>
      <c r="B441" s="13" t="s">
        <v>542</v>
      </c>
      <c r="C441" s="30">
        <v>110500</v>
      </c>
      <c r="D441" s="30">
        <v>3938.27</v>
      </c>
      <c r="E441" s="24">
        <f t="shared" si="6"/>
        <v>3.5640452488687782</v>
      </c>
    </row>
    <row r="442" spans="1:5" x14ac:dyDescent="0.25">
      <c r="A442" s="4" t="s">
        <v>277</v>
      </c>
      <c r="B442" s="13" t="s">
        <v>543</v>
      </c>
      <c r="C442" s="30">
        <v>456500</v>
      </c>
      <c r="D442" s="30">
        <v>2795.28</v>
      </c>
      <c r="E442" s="24">
        <f t="shared" si="6"/>
        <v>0.61232858707557503</v>
      </c>
    </row>
    <row r="443" spans="1:5" x14ac:dyDescent="0.25">
      <c r="A443" s="4" t="s">
        <v>544</v>
      </c>
      <c r="B443" s="13" t="s">
        <v>545</v>
      </c>
      <c r="C443" s="30">
        <v>229295183.34999999</v>
      </c>
      <c r="D443" s="30">
        <v>121136540.23999999</v>
      </c>
      <c r="E443" s="24">
        <f t="shared" si="6"/>
        <v>52.8299541535049</v>
      </c>
    </row>
    <row r="444" spans="1:5" ht="63" x14ac:dyDescent="0.25">
      <c r="A444" s="4" t="s">
        <v>241</v>
      </c>
      <c r="B444" s="13" t="s">
        <v>546</v>
      </c>
      <c r="C444" s="30">
        <v>10111245.27</v>
      </c>
      <c r="D444" s="30">
        <v>4033835.74</v>
      </c>
      <c r="E444" s="24">
        <f t="shared" si="6"/>
        <v>39.894549407958337</v>
      </c>
    </row>
    <row r="445" spans="1:5" x14ac:dyDescent="0.25">
      <c r="A445" s="4" t="s">
        <v>348</v>
      </c>
      <c r="B445" s="13" t="s">
        <v>547</v>
      </c>
      <c r="C445" s="30">
        <v>10111245.27</v>
      </c>
      <c r="D445" s="30">
        <v>4033835.74</v>
      </c>
      <c r="E445" s="24">
        <f t="shared" si="6"/>
        <v>39.894549407958337</v>
      </c>
    </row>
    <row r="446" spans="1:5" x14ac:dyDescent="0.25">
      <c r="A446" s="4" t="s">
        <v>350</v>
      </c>
      <c r="B446" s="13" t="s">
        <v>548</v>
      </c>
      <c r="C446" s="30">
        <v>7607675.8399999999</v>
      </c>
      <c r="D446" s="30">
        <v>2949857.9</v>
      </c>
      <c r="E446" s="24">
        <f t="shared" ref="E446:E509" si="7">D446/C446*100</f>
        <v>38.774758047524799</v>
      </c>
    </row>
    <row r="447" spans="1:5" ht="31.5" x14ac:dyDescent="0.25">
      <c r="A447" s="4" t="s">
        <v>352</v>
      </c>
      <c r="B447" s="13" t="s">
        <v>549</v>
      </c>
      <c r="C447" s="30">
        <v>176050</v>
      </c>
      <c r="D447" s="24">
        <v>0</v>
      </c>
      <c r="E447" s="24">
        <f t="shared" si="7"/>
        <v>0</v>
      </c>
    </row>
    <row r="448" spans="1:5" ht="47.25" x14ac:dyDescent="0.25">
      <c r="A448" s="4" t="s">
        <v>523</v>
      </c>
      <c r="B448" s="13" t="s">
        <v>848</v>
      </c>
      <c r="C448" s="30">
        <v>30000</v>
      </c>
      <c r="D448" s="24">
        <v>0</v>
      </c>
      <c r="E448" s="24">
        <f t="shared" si="7"/>
        <v>0</v>
      </c>
    </row>
    <row r="449" spans="1:5" ht="47.25" x14ac:dyDescent="0.25">
      <c r="A449" s="4" t="s">
        <v>354</v>
      </c>
      <c r="B449" s="13" t="s">
        <v>550</v>
      </c>
      <c r="C449" s="30">
        <v>2297519.4300000002</v>
      </c>
      <c r="D449" s="30">
        <v>1083977.8400000001</v>
      </c>
      <c r="E449" s="24">
        <f t="shared" si="7"/>
        <v>47.180355728264722</v>
      </c>
    </row>
    <row r="450" spans="1:5" ht="31.5" x14ac:dyDescent="0.25">
      <c r="A450" s="4" t="s">
        <v>259</v>
      </c>
      <c r="B450" s="13" t="s">
        <v>551</v>
      </c>
      <c r="C450" s="30">
        <v>2154576</v>
      </c>
      <c r="D450" s="30">
        <v>805293.94</v>
      </c>
      <c r="E450" s="24">
        <f t="shared" si="7"/>
        <v>37.375982095781254</v>
      </c>
    </row>
    <row r="451" spans="1:5" ht="31.5" x14ac:dyDescent="0.25">
      <c r="A451" s="4" t="s">
        <v>261</v>
      </c>
      <c r="B451" s="13" t="s">
        <v>552</v>
      </c>
      <c r="C451" s="30">
        <v>2154576</v>
      </c>
      <c r="D451" s="30">
        <v>805293.94</v>
      </c>
      <c r="E451" s="24">
        <f t="shared" si="7"/>
        <v>37.375982095781254</v>
      </c>
    </row>
    <row r="452" spans="1:5" ht="31.5" x14ac:dyDescent="0.25">
      <c r="A452" s="4" t="s">
        <v>263</v>
      </c>
      <c r="B452" s="13" t="s">
        <v>553</v>
      </c>
      <c r="C452" s="30">
        <v>102080</v>
      </c>
      <c r="D452" s="30">
        <v>54326.64</v>
      </c>
      <c r="E452" s="24">
        <f t="shared" si="7"/>
        <v>53.219670846394983</v>
      </c>
    </row>
    <row r="453" spans="1:5" x14ac:dyDescent="0.25">
      <c r="A453" s="4" t="s">
        <v>265</v>
      </c>
      <c r="B453" s="13" t="s">
        <v>554</v>
      </c>
      <c r="C453" s="30">
        <v>2052496</v>
      </c>
      <c r="D453" s="30">
        <v>750967.3</v>
      </c>
      <c r="E453" s="24">
        <f t="shared" si="7"/>
        <v>36.588003094768517</v>
      </c>
    </row>
    <row r="454" spans="1:5" ht="31.5" x14ac:dyDescent="0.25">
      <c r="A454" s="4" t="s">
        <v>440</v>
      </c>
      <c r="B454" s="13" t="s">
        <v>555</v>
      </c>
      <c r="C454" s="30">
        <v>217024362.08000001</v>
      </c>
      <c r="D454" s="30">
        <v>116297410.56</v>
      </c>
      <c r="E454" s="24">
        <f t="shared" si="7"/>
        <v>53.587260639950728</v>
      </c>
    </row>
    <row r="455" spans="1:5" x14ac:dyDescent="0.25">
      <c r="A455" s="4" t="s">
        <v>442</v>
      </c>
      <c r="B455" s="13" t="s">
        <v>556</v>
      </c>
      <c r="C455" s="30">
        <v>217024362.08000001</v>
      </c>
      <c r="D455" s="30">
        <v>116297410.56</v>
      </c>
      <c r="E455" s="24">
        <f t="shared" si="7"/>
        <v>53.587260639950728</v>
      </c>
    </row>
    <row r="456" spans="1:5" ht="63" x14ac:dyDescent="0.25">
      <c r="A456" s="4" t="s">
        <v>444</v>
      </c>
      <c r="B456" s="13" t="s">
        <v>557</v>
      </c>
      <c r="C456" s="30">
        <v>212760837.08000001</v>
      </c>
      <c r="D456" s="30">
        <v>113981635.56</v>
      </c>
      <c r="E456" s="24">
        <f t="shared" si="7"/>
        <v>53.572657978000848</v>
      </c>
    </row>
    <row r="457" spans="1:5" x14ac:dyDescent="0.25">
      <c r="A457" s="4" t="s">
        <v>510</v>
      </c>
      <c r="B457" s="13" t="s">
        <v>558</v>
      </c>
      <c r="C457" s="30">
        <v>4263525</v>
      </c>
      <c r="D457" s="30">
        <v>2315775</v>
      </c>
      <c r="E457" s="24">
        <f t="shared" si="7"/>
        <v>54.315970939539469</v>
      </c>
    </row>
    <row r="458" spans="1:5" x14ac:dyDescent="0.25">
      <c r="A458" s="4" t="s">
        <v>271</v>
      </c>
      <c r="B458" s="13" t="s">
        <v>559</v>
      </c>
      <c r="C458" s="30">
        <v>5000</v>
      </c>
      <c r="D458" s="24">
        <v>0</v>
      </c>
      <c r="E458" s="24">
        <f t="shared" si="7"/>
        <v>0</v>
      </c>
    </row>
    <row r="459" spans="1:5" x14ac:dyDescent="0.25">
      <c r="A459" s="4" t="s">
        <v>273</v>
      </c>
      <c r="B459" s="13" t="s">
        <v>560</v>
      </c>
      <c r="C459" s="30">
        <v>5000</v>
      </c>
      <c r="D459" s="24">
        <v>0</v>
      </c>
      <c r="E459" s="24">
        <f t="shared" si="7"/>
        <v>0</v>
      </c>
    </row>
    <row r="460" spans="1:5" x14ac:dyDescent="0.25">
      <c r="A460" s="4" t="s">
        <v>275</v>
      </c>
      <c r="B460" s="13" t="s">
        <v>561</v>
      </c>
      <c r="C460" s="30">
        <v>2500</v>
      </c>
      <c r="D460" s="24">
        <v>0</v>
      </c>
      <c r="E460" s="24">
        <f t="shared" si="7"/>
        <v>0</v>
      </c>
    </row>
    <row r="461" spans="1:5" x14ac:dyDescent="0.25">
      <c r="A461" s="4" t="s">
        <v>277</v>
      </c>
      <c r="B461" s="13" t="s">
        <v>562</v>
      </c>
      <c r="C461" s="30">
        <v>2500</v>
      </c>
      <c r="D461" s="24">
        <v>0</v>
      </c>
      <c r="E461" s="24">
        <f t="shared" si="7"/>
        <v>0</v>
      </c>
    </row>
    <row r="462" spans="1:5" ht="31.5" x14ac:dyDescent="0.25">
      <c r="A462" s="4" t="s">
        <v>563</v>
      </c>
      <c r="B462" s="13" t="s">
        <v>564</v>
      </c>
      <c r="C462" s="30">
        <v>30939823.920000002</v>
      </c>
      <c r="D462" s="30">
        <v>11714548.550000001</v>
      </c>
      <c r="E462" s="24">
        <f t="shared" si="7"/>
        <v>37.862363342111742</v>
      </c>
    </row>
    <row r="463" spans="1:5" ht="63" x14ac:dyDescent="0.25">
      <c r="A463" s="4" t="s">
        <v>241</v>
      </c>
      <c r="B463" s="13" t="s">
        <v>565</v>
      </c>
      <c r="C463" s="30">
        <v>22540810.920000002</v>
      </c>
      <c r="D463" s="30">
        <v>9050777.5399999991</v>
      </c>
      <c r="E463" s="24">
        <f t="shared" si="7"/>
        <v>40.152847970387029</v>
      </c>
    </row>
    <row r="464" spans="1:5" x14ac:dyDescent="0.25">
      <c r="A464" s="4" t="s">
        <v>348</v>
      </c>
      <c r="B464" s="13" t="s">
        <v>566</v>
      </c>
      <c r="C464" s="30">
        <v>22540810.920000002</v>
      </c>
      <c r="D464" s="30">
        <v>9050777.5399999991</v>
      </c>
      <c r="E464" s="24">
        <f t="shared" si="7"/>
        <v>40.152847970387029</v>
      </c>
    </row>
    <row r="465" spans="1:5" x14ac:dyDescent="0.25">
      <c r="A465" s="4" t="s">
        <v>350</v>
      </c>
      <c r="B465" s="13" t="s">
        <v>567</v>
      </c>
      <c r="C465" s="30">
        <v>15836003</v>
      </c>
      <c r="D465" s="30">
        <v>6938041.8200000003</v>
      </c>
      <c r="E465" s="24">
        <f t="shared" si="7"/>
        <v>43.811824359972654</v>
      </c>
    </row>
    <row r="466" spans="1:5" ht="31.5" x14ac:dyDescent="0.25">
      <c r="A466" s="4" t="s">
        <v>352</v>
      </c>
      <c r="B466" s="13" t="s">
        <v>568</v>
      </c>
      <c r="C466" s="30">
        <v>1922335</v>
      </c>
      <c r="D466" s="30">
        <v>322569</v>
      </c>
      <c r="E466" s="24">
        <f t="shared" si="7"/>
        <v>16.780061747822309</v>
      </c>
    </row>
    <row r="467" spans="1:5" ht="47.25" x14ac:dyDescent="0.25">
      <c r="A467" s="4" t="s">
        <v>354</v>
      </c>
      <c r="B467" s="13" t="s">
        <v>569</v>
      </c>
      <c r="C467" s="30">
        <v>4782472.92</v>
      </c>
      <c r="D467" s="30">
        <v>1790166.72</v>
      </c>
      <c r="E467" s="24">
        <f t="shared" si="7"/>
        <v>37.431821359900141</v>
      </c>
    </row>
    <row r="468" spans="1:5" ht="31.5" x14ac:dyDescent="0.25">
      <c r="A468" s="4" t="s">
        <v>259</v>
      </c>
      <c r="B468" s="13" t="s">
        <v>570</v>
      </c>
      <c r="C468" s="30">
        <v>8263013</v>
      </c>
      <c r="D468" s="30">
        <v>2578486.38</v>
      </c>
      <c r="E468" s="24">
        <f t="shared" si="7"/>
        <v>31.205159425502536</v>
      </c>
    </row>
    <row r="469" spans="1:5" ht="31.5" x14ac:dyDescent="0.25">
      <c r="A469" s="4" t="s">
        <v>261</v>
      </c>
      <c r="B469" s="13" t="s">
        <v>571</v>
      </c>
      <c r="C469" s="30">
        <v>8263013</v>
      </c>
      <c r="D469" s="30">
        <v>2578486.38</v>
      </c>
      <c r="E469" s="24">
        <f t="shared" si="7"/>
        <v>31.205159425502536</v>
      </c>
    </row>
    <row r="470" spans="1:5" ht="31.5" x14ac:dyDescent="0.25">
      <c r="A470" s="4" t="s">
        <v>263</v>
      </c>
      <c r="B470" s="13" t="s">
        <v>572</v>
      </c>
      <c r="C470" s="30">
        <v>1541728</v>
      </c>
      <c r="D470" s="30">
        <v>204481.98</v>
      </c>
      <c r="E470" s="24">
        <f t="shared" si="7"/>
        <v>13.263168340978435</v>
      </c>
    </row>
    <row r="471" spans="1:5" x14ac:dyDescent="0.25">
      <c r="A471" s="4" t="s">
        <v>265</v>
      </c>
      <c r="B471" s="13" t="s">
        <v>573</v>
      </c>
      <c r="C471" s="30">
        <v>6721285</v>
      </c>
      <c r="D471" s="30">
        <v>2374004.4</v>
      </c>
      <c r="E471" s="24">
        <f t="shared" si="7"/>
        <v>35.320692397361512</v>
      </c>
    </row>
    <row r="472" spans="1:5" x14ac:dyDescent="0.25">
      <c r="A472" s="4" t="s">
        <v>267</v>
      </c>
      <c r="B472" s="13" t="s">
        <v>574</v>
      </c>
      <c r="C472" s="30">
        <v>100000</v>
      </c>
      <c r="D472" s="30">
        <v>68966</v>
      </c>
      <c r="E472" s="24">
        <f t="shared" si="7"/>
        <v>68.966000000000008</v>
      </c>
    </row>
    <row r="473" spans="1:5" x14ac:dyDescent="0.25">
      <c r="A473" s="4" t="s">
        <v>269</v>
      </c>
      <c r="B473" s="13" t="s">
        <v>575</v>
      </c>
      <c r="C473" s="30">
        <v>100000</v>
      </c>
      <c r="D473" s="30">
        <v>68966</v>
      </c>
      <c r="E473" s="24">
        <f t="shared" si="7"/>
        <v>68.966000000000008</v>
      </c>
    </row>
    <row r="474" spans="1:5" x14ac:dyDescent="0.25">
      <c r="A474" s="4" t="s">
        <v>271</v>
      </c>
      <c r="B474" s="13" t="s">
        <v>576</v>
      </c>
      <c r="C474" s="30">
        <v>36000</v>
      </c>
      <c r="D474" s="30">
        <v>16318.63</v>
      </c>
      <c r="E474" s="24">
        <f t="shared" si="7"/>
        <v>45.329527777777777</v>
      </c>
    </row>
    <row r="475" spans="1:5" x14ac:dyDescent="0.25">
      <c r="A475" s="4" t="s">
        <v>273</v>
      </c>
      <c r="B475" s="13" t="s">
        <v>577</v>
      </c>
      <c r="C475" s="30">
        <v>36000</v>
      </c>
      <c r="D475" s="30">
        <v>16318.63</v>
      </c>
      <c r="E475" s="24">
        <f t="shared" si="7"/>
        <v>45.329527777777777</v>
      </c>
    </row>
    <row r="476" spans="1:5" x14ac:dyDescent="0.25">
      <c r="A476" s="4" t="s">
        <v>368</v>
      </c>
      <c r="B476" s="13" t="s">
        <v>578</v>
      </c>
      <c r="C476" s="30">
        <v>3000</v>
      </c>
      <c r="D476" s="30">
        <v>2786</v>
      </c>
      <c r="E476" s="24">
        <f t="shared" si="7"/>
        <v>92.86666666666666</v>
      </c>
    </row>
    <row r="477" spans="1:5" x14ac:dyDescent="0.25">
      <c r="A477" s="4" t="s">
        <v>275</v>
      </c>
      <c r="B477" s="13" t="s">
        <v>579</v>
      </c>
      <c r="C477" s="30">
        <v>3000</v>
      </c>
      <c r="D477" s="24">
        <v>0</v>
      </c>
      <c r="E477" s="24">
        <f t="shared" si="7"/>
        <v>0</v>
      </c>
    </row>
    <row r="478" spans="1:5" x14ac:dyDescent="0.25">
      <c r="A478" s="4" t="s">
        <v>277</v>
      </c>
      <c r="B478" s="13" t="s">
        <v>580</v>
      </c>
      <c r="C478" s="30">
        <v>30000</v>
      </c>
      <c r="D478" s="30">
        <v>13532.63</v>
      </c>
      <c r="E478" s="24">
        <f t="shared" si="7"/>
        <v>45.108766666666668</v>
      </c>
    </row>
    <row r="479" spans="1:5" x14ac:dyDescent="0.25">
      <c r="A479" s="4" t="s">
        <v>581</v>
      </c>
      <c r="B479" s="13" t="s">
        <v>582</v>
      </c>
      <c r="C479" s="30">
        <v>36639746.850000001</v>
      </c>
      <c r="D479" s="30">
        <v>9829891.0800000001</v>
      </c>
      <c r="E479" s="24">
        <f t="shared" si="7"/>
        <v>26.828490710491902</v>
      </c>
    </row>
    <row r="480" spans="1:5" ht="63" x14ac:dyDescent="0.25">
      <c r="A480" s="4" t="s">
        <v>241</v>
      </c>
      <c r="B480" s="13" t="s">
        <v>583</v>
      </c>
      <c r="C480" s="30">
        <v>256101.3</v>
      </c>
      <c r="D480" s="24">
        <v>0</v>
      </c>
      <c r="E480" s="24">
        <f t="shared" si="7"/>
        <v>0</v>
      </c>
    </row>
    <row r="481" spans="1:5" ht="31.5" x14ac:dyDescent="0.25">
      <c r="A481" s="4" t="s">
        <v>243</v>
      </c>
      <c r="B481" s="13" t="s">
        <v>584</v>
      </c>
      <c r="C481" s="30">
        <v>256101.3</v>
      </c>
      <c r="D481" s="24">
        <v>0</v>
      </c>
      <c r="E481" s="24">
        <f t="shared" si="7"/>
        <v>0</v>
      </c>
    </row>
    <row r="482" spans="1:5" ht="63" x14ac:dyDescent="0.25">
      <c r="A482" s="4" t="s">
        <v>256</v>
      </c>
      <c r="B482" s="13" t="s">
        <v>585</v>
      </c>
      <c r="C482" s="30">
        <v>256101.3</v>
      </c>
      <c r="D482" s="24">
        <v>0</v>
      </c>
      <c r="E482" s="24">
        <f t="shared" si="7"/>
        <v>0</v>
      </c>
    </row>
    <row r="483" spans="1:5" ht="31.5" x14ac:dyDescent="0.25">
      <c r="A483" s="4" t="s">
        <v>259</v>
      </c>
      <c r="B483" s="13" t="s">
        <v>586</v>
      </c>
      <c r="C483" s="30">
        <v>7598913.21</v>
      </c>
      <c r="D483" s="30">
        <v>349145</v>
      </c>
      <c r="E483" s="24">
        <f t="shared" si="7"/>
        <v>4.5946701896862434</v>
      </c>
    </row>
    <row r="484" spans="1:5" ht="31.5" x14ac:dyDescent="0.25">
      <c r="A484" s="4" t="s">
        <v>261</v>
      </c>
      <c r="B484" s="13" t="s">
        <v>587</v>
      </c>
      <c r="C484" s="30">
        <v>7598913.21</v>
      </c>
      <c r="D484" s="30">
        <v>349145</v>
      </c>
      <c r="E484" s="24">
        <f t="shared" si="7"/>
        <v>4.5946701896862434</v>
      </c>
    </row>
    <row r="485" spans="1:5" x14ac:dyDescent="0.25">
      <c r="A485" s="4" t="s">
        <v>265</v>
      </c>
      <c r="B485" s="13" t="s">
        <v>588</v>
      </c>
      <c r="C485" s="30">
        <v>7598913.21</v>
      </c>
      <c r="D485" s="30">
        <v>349145</v>
      </c>
      <c r="E485" s="24">
        <f t="shared" si="7"/>
        <v>4.5946701896862434</v>
      </c>
    </row>
    <row r="486" spans="1:5" x14ac:dyDescent="0.25">
      <c r="A486" s="4" t="s">
        <v>267</v>
      </c>
      <c r="B486" s="13" t="s">
        <v>589</v>
      </c>
      <c r="C486" s="30">
        <v>4152800</v>
      </c>
      <c r="D486" s="24">
        <v>0</v>
      </c>
      <c r="E486" s="24">
        <f t="shared" si="7"/>
        <v>0</v>
      </c>
    </row>
    <row r="487" spans="1:5" ht="31.5" x14ac:dyDescent="0.25">
      <c r="A487" s="4" t="s">
        <v>291</v>
      </c>
      <c r="B487" s="13" t="s">
        <v>590</v>
      </c>
      <c r="C487" s="30">
        <v>4152800</v>
      </c>
      <c r="D487" s="24">
        <v>0</v>
      </c>
      <c r="E487" s="24">
        <f t="shared" si="7"/>
        <v>0</v>
      </c>
    </row>
    <row r="488" spans="1:5" ht="31.5" x14ac:dyDescent="0.25">
      <c r="A488" s="4" t="s">
        <v>591</v>
      </c>
      <c r="B488" s="13" t="s">
        <v>592</v>
      </c>
      <c r="C488" s="30">
        <v>4152800</v>
      </c>
      <c r="D488" s="24">
        <v>0</v>
      </c>
      <c r="E488" s="24">
        <f t="shared" si="7"/>
        <v>0</v>
      </c>
    </row>
    <row r="489" spans="1:5" ht="31.5" x14ac:dyDescent="0.25">
      <c r="A489" s="4" t="s">
        <v>440</v>
      </c>
      <c r="B489" s="13" t="s">
        <v>593</v>
      </c>
      <c r="C489" s="30">
        <v>24631932.34</v>
      </c>
      <c r="D489" s="30">
        <v>9480746.0800000001</v>
      </c>
      <c r="E489" s="24">
        <f t="shared" si="7"/>
        <v>38.489656228083</v>
      </c>
    </row>
    <row r="490" spans="1:5" x14ac:dyDescent="0.25">
      <c r="A490" s="4" t="s">
        <v>442</v>
      </c>
      <c r="B490" s="13" t="s">
        <v>594</v>
      </c>
      <c r="C490" s="30">
        <v>24631932.34</v>
      </c>
      <c r="D490" s="30">
        <v>9480746.0800000001</v>
      </c>
      <c r="E490" s="24">
        <f t="shared" si="7"/>
        <v>38.489656228083</v>
      </c>
    </row>
    <row r="491" spans="1:5" ht="63" x14ac:dyDescent="0.25">
      <c r="A491" s="4" t="s">
        <v>444</v>
      </c>
      <c r="B491" s="13" t="s">
        <v>595</v>
      </c>
      <c r="C491" s="30">
        <v>24217990.760000002</v>
      </c>
      <c r="D491" s="30">
        <v>9480746.0800000001</v>
      </c>
      <c r="E491" s="24">
        <f t="shared" si="7"/>
        <v>39.147533641225976</v>
      </c>
    </row>
    <row r="492" spans="1:5" x14ac:dyDescent="0.25">
      <c r="A492" s="4" t="s">
        <v>510</v>
      </c>
      <c r="B492" s="13" t="s">
        <v>596</v>
      </c>
      <c r="C492" s="30">
        <v>413941.58</v>
      </c>
      <c r="D492" s="24">
        <v>0</v>
      </c>
      <c r="E492" s="24">
        <f t="shared" si="7"/>
        <v>0</v>
      </c>
    </row>
    <row r="493" spans="1:5" x14ac:dyDescent="0.25">
      <c r="A493" s="4" t="s">
        <v>599</v>
      </c>
      <c r="B493" s="13" t="s">
        <v>600</v>
      </c>
      <c r="C493" s="30">
        <v>38725290.009999998</v>
      </c>
      <c r="D493" s="30">
        <v>12879509.49</v>
      </c>
      <c r="E493" s="24">
        <f t="shared" si="7"/>
        <v>33.258652128038641</v>
      </c>
    </row>
    <row r="494" spans="1:5" ht="63" x14ac:dyDescent="0.25">
      <c r="A494" s="4" t="s">
        <v>241</v>
      </c>
      <c r="B494" s="13" t="s">
        <v>601</v>
      </c>
      <c r="C494" s="30">
        <v>30406712.010000002</v>
      </c>
      <c r="D494" s="30">
        <v>11633156.289999999</v>
      </c>
      <c r="E494" s="24">
        <f t="shared" si="7"/>
        <v>38.258514390421915</v>
      </c>
    </row>
    <row r="495" spans="1:5" ht="31.5" x14ac:dyDescent="0.25">
      <c r="A495" s="4" t="s">
        <v>243</v>
      </c>
      <c r="B495" s="13" t="s">
        <v>602</v>
      </c>
      <c r="C495" s="30">
        <v>30406712.010000002</v>
      </c>
      <c r="D495" s="30">
        <v>11633156.289999999</v>
      </c>
      <c r="E495" s="24">
        <f t="shared" si="7"/>
        <v>38.258514390421915</v>
      </c>
    </row>
    <row r="496" spans="1:5" ht="31.5" x14ac:dyDescent="0.25">
      <c r="A496" s="4" t="s">
        <v>245</v>
      </c>
      <c r="B496" s="13" t="s">
        <v>603</v>
      </c>
      <c r="C496" s="30">
        <v>21388502.73</v>
      </c>
      <c r="D496" s="30">
        <v>8631248.1899999995</v>
      </c>
      <c r="E496" s="24">
        <f t="shared" si="7"/>
        <v>40.354616211136715</v>
      </c>
    </row>
    <row r="497" spans="1:5" ht="31.5" x14ac:dyDescent="0.25">
      <c r="A497" s="4" t="s">
        <v>247</v>
      </c>
      <c r="B497" s="13" t="s">
        <v>604</v>
      </c>
      <c r="C497" s="30">
        <v>2558881</v>
      </c>
      <c r="D497" s="30">
        <v>424818.7</v>
      </c>
      <c r="E497" s="24">
        <f t="shared" si="7"/>
        <v>16.601737243740526</v>
      </c>
    </row>
    <row r="498" spans="1:5" ht="47.25" x14ac:dyDescent="0.25">
      <c r="A498" s="4" t="s">
        <v>248</v>
      </c>
      <c r="B498" s="13" t="s">
        <v>605</v>
      </c>
      <c r="C498" s="30">
        <v>6459328.2800000003</v>
      </c>
      <c r="D498" s="30">
        <v>2577089.4</v>
      </c>
      <c r="E498" s="24">
        <f t="shared" si="7"/>
        <v>39.897173332704497</v>
      </c>
    </row>
    <row r="499" spans="1:5" ht="31.5" x14ac:dyDescent="0.25">
      <c r="A499" s="4" t="s">
        <v>259</v>
      </c>
      <c r="B499" s="13" t="s">
        <v>606</v>
      </c>
      <c r="C499" s="30">
        <v>8313578</v>
      </c>
      <c r="D499" s="30">
        <v>1246353.2</v>
      </c>
      <c r="E499" s="24">
        <f t="shared" si="7"/>
        <v>14.991778509806487</v>
      </c>
    </row>
    <row r="500" spans="1:5" ht="31.5" x14ac:dyDescent="0.25">
      <c r="A500" s="4" t="s">
        <v>261</v>
      </c>
      <c r="B500" s="13" t="s">
        <v>607</v>
      </c>
      <c r="C500" s="30">
        <v>8313578</v>
      </c>
      <c r="D500" s="30">
        <v>1246353.2</v>
      </c>
      <c r="E500" s="24">
        <f t="shared" si="7"/>
        <v>14.991778509806487</v>
      </c>
    </row>
    <row r="501" spans="1:5" ht="31.5" x14ac:dyDescent="0.25">
      <c r="A501" s="4" t="s">
        <v>263</v>
      </c>
      <c r="B501" s="13" t="s">
        <v>608</v>
      </c>
      <c r="C501" s="30">
        <v>889191</v>
      </c>
      <c r="D501" s="30">
        <v>188874.7</v>
      </c>
      <c r="E501" s="24">
        <f t="shared" si="7"/>
        <v>21.241184402451218</v>
      </c>
    </row>
    <row r="502" spans="1:5" x14ac:dyDescent="0.25">
      <c r="A502" s="4" t="s">
        <v>265</v>
      </c>
      <c r="B502" s="13" t="s">
        <v>609</v>
      </c>
      <c r="C502" s="30">
        <v>7424387</v>
      </c>
      <c r="D502" s="30">
        <v>1057478.5</v>
      </c>
      <c r="E502" s="24">
        <f t="shared" si="7"/>
        <v>14.243310592510868</v>
      </c>
    </row>
    <row r="503" spans="1:5" x14ac:dyDescent="0.25">
      <c r="A503" s="4" t="s">
        <v>271</v>
      </c>
      <c r="B503" s="13" t="s">
        <v>610</v>
      </c>
      <c r="C503" s="30">
        <v>5000</v>
      </c>
      <c r="D503" s="24">
        <v>0</v>
      </c>
      <c r="E503" s="24">
        <f t="shared" si="7"/>
        <v>0</v>
      </c>
    </row>
    <row r="504" spans="1:5" x14ac:dyDescent="0.25">
      <c r="A504" s="4" t="s">
        <v>273</v>
      </c>
      <c r="B504" s="13" t="s">
        <v>611</v>
      </c>
      <c r="C504" s="30">
        <v>5000</v>
      </c>
      <c r="D504" s="24">
        <v>0</v>
      </c>
      <c r="E504" s="24">
        <f t="shared" si="7"/>
        <v>0</v>
      </c>
    </row>
    <row r="505" spans="1:5" x14ac:dyDescent="0.25">
      <c r="A505" s="4" t="s">
        <v>277</v>
      </c>
      <c r="B505" s="13" t="s">
        <v>612</v>
      </c>
      <c r="C505" s="30">
        <v>5000</v>
      </c>
      <c r="D505" s="24">
        <v>0</v>
      </c>
      <c r="E505" s="24">
        <f t="shared" si="7"/>
        <v>0</v>
      </c>
    </row>
    <row r="506" spans="1:5" x14ac:dyDescent="0.25">
      <c r="A506" s="4" t="s">
        <v>613</v>
      </c>
      <c r="B506" s="13" t="s">
        <v>614</v>
      </c>
      <c r="C506" s="30">
        <v>444868960.52999997</v>
      </c>
      <c r="D506" s="30">
        <v>215574956.66</v>
      </c>
      <c r="E506" s="24">
        <f t="shared" si="7"/>
        <v>48.458079971048598</v>
      </c>
    </row>
    <row r="507" spans="1:5" x14ac:dyDescent="0.25">
      <c r="A507" s="4" t="s">
        <v>615</v>
      </c>
      <c r="B507" s="13" t="s">
        <v>616</v>
      </c>
      <c r="C507" s="30">
        <v>353309843.42000002</v>
      </c>
      <c r="D507" s="30">
        <v>178280368.81999999</v>
      </c>
      <c r="E507" s="24">
        <f t="shared" si="7"/>
        <v>50.460062786325409</v>
      </c>
    </row>
    <row r="508" spans="1:5" ht="31.5" x14ac:dyDescent="0.25">
      <c r="A508" s="4" t="s">
        <v>259</v>
      </c>
      <c r="B508" s="13" t="s">
        <v>617</v>
      </c>
      <c r="C508" s="30">
        <v>31064983.350000001</v>
      </c>
      <c r="D508" s="30">
        <v>8659892.8000000007</v>
      </c>
      <c r="E508" s="24">
        <f t="shared" si="7"/>
        <v>27.876701887883033</v>
      </c>
    </row>
    <row r="509" spans="1:5" ht="31.5" x14ac:dyDescent="0.25">
      <c r="A509" s="4" t="s">
        <v>261</v>
      </c>
      <c r="B509" s="13" t="s">
        <v>618</v>
      </c>
      <c r="C509" s="30">
        <v>31064983.350000001</v>
      </c>
      <c r="D509" s="30">
        <v>8659892.8000000007</v>
      </c>
      <c r="E509" s="24">
        <f t="shared" si="7"/>
        <v>27.876701887883033</v>
      </c>
    </row>
    <row r="510" spans="1:5" x14ac:dyDescent="0.25">
      <c r="A510" s="4" t="s">
        <v>265</v>
      </c>
      <c r="B510" s="13" t="s">
        <v>619</v>
      </c>
      <c r="C510" s="30">
        <v>31064983.350000001</v>
      </c>
      <c r="D510" s="30">
        <v>8659892.8000000007</v>
      </c>
      <c r="E510" s="24">
        <f t="shared" ref="E510:E573" si="8">D510/C510*100</f>
        <v>27.876701887883033</v>
      </c>
    </row>
    <row r="511" spans="1:5" x14ac:dyDescent="0.25">
      <c r="A511" s="4" t="s">
        <v>267</v>
      </c>
      <c r="B511" s="13" t="s">
        <v>620</v>
      </c>
      <c r="C511" s="30">
        <v>125000</v>
      </c>
      <c r="D511" s="30">
        <v>125000</v>
      </c>
      <c r="E511" s="24">
        <f t="shared" si="8"/>
        <v>100</v>
      </c>
    </row>
    <row r="512" spans="1:5" x14ac:dyDescent="0.25">
      <c r="A512" s="4" t="s">
        <v>269</v>
      </c>
      <c r="B512" s="13" t="s">
        <v>621</v>
      </c>
      <c r="C512" s="30">
        <v>125000</v>
      </c>
      <c r="D512" s="30">
        <v>125000</v>
      </c>
      <c r="E512" s="24">
        <f t="shared" si="8"/>
        <v>100</v>
      </c>
    </row>
    <row r="513" spans="1:5" ht="31.5" x14ac:dyDescent="0.25">
      <c r="A513" s="4" t="s">
        <v>440</v>
      </c>
      <c r="B513" s="13" t="s">
        <v>622</v>
      </c>
      <c r="C513" s="30">
        <v>322119860.06999999</v>
      </c>
      <c r="D513" s="30">
        <v>169495476.02000001</v>
      </c>
      <c r="E513" s="24">
        <f t="shared" si="8"/>
        <v>52.618759980575824</v>
      </c>
    </row>
    <row r="514" spans="1:5" x14ac:dyDescent="0.25">
      <c r="A514" s="4" t="s">
        <v>442</v>
      </c>
      <c r="B514" s="13" t="s">
        <v>623</v>
      </c>
      <c r="C514" s="30">
        <v>322119860.06999999</v>
      </c>
      <c r="D514" s="30">
        <v>169495476.02000001</v>
      </c>
      <c r="E514" s="24">
        <f t="shared" si="8"/>
        <v>52.618759980575824</v>
      </c>
    </row>
    <row r="515" spans="1:5" ht="63" x14ac:dyDescent="0.25">
      <c r="A515" s="4" t="s">
        <v>444</v>
      </c>
      <c r="B515" s="13" t="s">
        <v>624</v>
      </c>
      <c r="C515" s="30">
        <v>310787785.06999999</v>
      </c>
      <c r="D515" s="30">
        <v>164682661.02000001</v>
      </c>
      <c r="E515" s="24">
        <f t="shared" si="8"/>
        <v>52.988781712546349</v>
      </c>
    </row>
    <row r="516" spans="1:5" x14ac:dyDescent="0.25">
      <c r="A516" s="4" t="s">
        <v>510</v>
      </c>
      <c r="B516" s="13" t="s">
        <v>625</v>
      </c>
      <c r="C516" s="30">
        <v>11332075</v>
      </c>
      <c r="D516" s="30">
        <v>4812815</v>
      </c>
      <c r="E516" s="24">
        <f t="shared" si="8"/>
        <v>42.47073020607435</v>
      </c>
    </row>
    <row r="517" spans="1:5" x14ac:dyDescent="0.25">
      <c r="A517" s="4" t="s">
        <v>626</v>
      </c>
      <c r="B517" s="13" t="s">
        <v>627</v>
      </c>
      <c r="C517" s="30">
        <v>91559117.109999999</v>
      </c>
      <c r="D517" s="30">
        <v>37294587.840000004</v>
      </c>
      <c r="E517" s="24">
        <f t="shared" si="8"/>
        <v>40.732795397310269</v>
      </c>
    </row>
    <row r="518" spans="1:5" ht="63" x14ac:dyDescent="0.25">
      <c r="A518" s="4" t="s">
        <v>241</v>
      </c>
      <c r="B518" s="13" t="s">
        <v>628</v>
      </c>
      <c r="C518" s="30">
        <v>84767603.109999999</v>
      </c>
      <c r="D518" s="30">
        <v>35816680.329999998</v>
      </c>
      <c r="E518" s="24">
        <f t="shared" si="8"/>
        <v>42.252793538967858</v>
      </c>
    </row>
    <row r="519" spans="1:5" x14ac:dyDescent="0.25">
      <c r="A519" s="4" t="s">
        <v>348</v>
      </c>
      <c r="B519" s="13" t="s">
        <v>629</v>
      </c>
      <c r="C519" s="30">
        <v>72700475.390000001</v>
      </c>
      <c r="D519" s="30">
        <v>30110233.190000001</v>
      </c>
      <c r="E519" s="24">
        <f t="shared" si="8"/>
        <v>41.416831222181642</v>
      </c>
    </row>
    <row r="520" spans="1:5" x14ac:dyDescent="0.25">
      <c r="A520" s="4" t="s">
        <v>350</v>
      </c>
      <c r="B520" s="13" t="s">
        <v>630</v>
      </c>
      <c r="C520" s="30">
        <v>52450049.909999996</v>
      </c>
      <c r="D520" s="30">
        <v>23419189.300000001</v>
      </c>
      <c r="E520" s="24">
        <f t="shared" si="8"/>
        <v>44.650461420314024</v>
      </c>
    </row>
    <row r="521" spans="1:5" ht="31.5" x14ac:dyDescent="0.25">
      <c r="A521" s="4" t="s">
        <v>352</v>
      </c>
      <c r="B521" s="13" t="s">
        <v>631</v>
      </c>
      <c r="C521" s="30">
        <v>4410510</v>
      </c>
      <c r="D521" s="30">
        <v>300571.68</v>
      </c>
      <c r="E521" s="24">
        <f t="shared" si="8"/>
        <v>6.8148962364896581</v>
      </c>
    </row>
    <row r="522" spans="1:5" ht="47.25" x14ac:dyDescent="0.25">
      <c r="A522" s="4" t="s">
        <v>354</v>
      </c>
      <c r="B522" s="13" t="s">
        <v>632</v>
      </c>
      <c r="C522" s="30">
        <v>15839915.48</v>
      </c>
      <c r="D522" s="30">
        <v>6390472.21</v>
      </c>
      <c r="E522" s="24">
        <f t="shared" si="8"/>
        <v>40.344105485088107</v>
      </c>
    </row>
    <row r="523" spans="1:5" ht="31.5" x14ac:dyDescent="0.25">
      <c r="A523" s="4" t="s">
        <v>243</v>
      </c>
      <c r="B523" s="13" t="s">
        <v>633</v>
      </c>
      <c r="C523" s="30">
        <v>12067127.720000001</v>
      </c>
      <c r="D523" s="30">
        <v>5706447.1399999997</v>
      </c>
      <c r="E523" s="24">
        <f t="shared" si="8"/>
        <v>47.2891915326475</v>
      </c>
    </row>
    <row r="524" spans="1:5" ht="31.5" x14ac:dyDescent="0.25">
      <c r="A524" s="4" t="s">
        <v>245</v>
      </c>
      <c r="B524" s="13" t="s">
        <v>634</v>
      </c>
      <c r="C524" s="30">
        <v>8662410.0600000005</v>
      </c>
      <c r="D524" s="30">
        <v>4123160.94</v>
      </c>
      <c r="E524" s="24">
        <f t="shared" si="8"/>
        <v>47.598311687405847</v>
      </c>
    </row>
    <row r="525" spans="1:5" ht="31.5" x14ac:dyDescent="0.25">
      <c r="A525" s="4" t="s">
        <v>247</v>
      </c>
      <c r="B525" s="13" t="s">
        <v>635</v>
      </c>
      <c r="C525" s="30">
        <v>788670</v>
      </c>
      <c r="D525" s="30">
        <v>413895.04</v>
      </c>
      <c r="E525" s="24">
        <f t="shared" si="8"/>
        <v>52.480129838842601</v>
      </c>
    </row>
    <row r="526" spans="1:5" ht="47.25" x14ac:dyDescent="0.25">
      <c r="A526" s="4" t="s">
        <v>248</v>
      </c>
      <c r="B526" s="13" t="s">
        <v>636</v>
      </c>
      <c r="C526" s="30">
        <v>2616047.66</v>
      </c>
      <c r="D526" s="30">
        <v>1169391.1599999999</v>
      </c>
      <c r="E526" s="24">
        <f t="shared" si="8"/>
        <v>44.700682555607564</v>
      </c>
    </row>
    <row r="527" spans="1:5" ht="31.5" x14ac:dyDescent="0.25">
      <c r="A527" s="4" t="s">
        <v>259</v>
      </c>
      <c r="B527" s="13" t="s">
        <v>637</v>
      </c>
      <c r="C527" s="30">
        <v>6481514</v>
      </c>
      <c r="D527" s="30">
        <v>1477624.5</v>
      </c>
      <c r="E527" s="24">
        <f t="shared" si="8"/>
        <v>22.797520764438676</v>
      </c>
    </row>
    <row r="528" spans="1:5" ht="31.5" x14ac:dyDescent="0.25">
      <c r="A528" s="4" t="s">
        <v>261</v>
      </c>
      <c r="B528" s="13" t="s">
        <v>638</v>
      </c>
      <c r="C528" s="30">
        <v>6481514</v>
      </c>
      <c r="D528" s="30">
        <v>1477624.5</v>
      </c>
      <c r="E528" s="24">
        <f t="shared" si="8"/>
        <v>22.797520764438676</v>
      </c>
    </row>
    <row r="529" spans="1:5" ht="31.5" x14ac:dyDescent="0.25">
      <c r="A529" s="4" t="s">
        <v>263</v>
      </c>
      <c r="B529" s="13" t="s">
        <v>639</v>
      </c>
      <c r="C529" s="30">
        <v>577176</v>
      </c>
      <c r="D529" s="30">
        <v>210061.15</v>
      </c>
      <c r="E529" s="24">
        <f t="shared" si="8"/>
        <v>36.394643921438174</v>
      </c>
    </row>
    <row r="530" spans="1:5" x14ac:dyDescent="0.25">
      <c r="A530" s="4" t="s">
        <v>265</v>
      </c>
      <c r="B530" s="13" t="s">
        <v>640</v>
      </c>
      <c r="C530" s="30">
        <v>5904338</v>
      </c>
      <c r="D530" s="30">
        <v>1267563.3500000001</v>
      </c>
      <c r="E530" s="24">
        <f t="shared" si="8"/>
        <v>21.468339888400699</v>
      </c>
    </row>
    <row r="531" spans="1:5" ht="31.5" x14ac:dyDescent="0.25">
      <c r="A531" s="4" t="s">
        <v>440</v>
      </c>
      <c r="B531" s="13" t="s">
        <v>927</v>
      </c>
      <c r="C531" s="30">
        <v>306000</v>
      </c>
      <c r="D531" s="24">
        <v>0</v>
      </c>
      <c r="E531" s="24">
        <f t="shared" si="8"/>
        <v>0</v>
      </c>
    </row>
    <row r="532" spans="1:5" x14ac:dyDescent="0.25">
      <c r="A532" s="4" t="s">
        <v>442</v>
      </c>
      <c r="B532" s="13" t="s">
        <v>928</v>
      </c>
      <c r="C532" s="30">
        <v>306000</v>
      </c>
      <c r="D532" s="24">
        <v>0</v>
      </c>
      <c r="E532" s="24">
        <f t="shared" si="8"/>
        <v>0</v>
      </c>
    </row>
    <row r="533" spans="1:5" x14ac:dyDescent="0.25">
      <c r="A533" s="4" t="s">
        <v>510</v>
      </c>
      <c r="B533" s="13" t="s">
        <v>929</v>
      </c>
      <c r="C533" s="30">
        <v>306000</v>
      </c>
      <c r="D533" s="24">
        <v>0</v>
      </c>
      <c r="E533" s="24">
        <f t="shared" si="8"/>
        <v>0</v>
      </c>
    </row>
    <row r="534" spans="1:5" x14ac:dyDescent="0.25">
      <c r="A534" s="4" t="s">
        <v>271</v>
      </c>
      <c r="B534" s="13" t="s">
        <v>641</v>
      </c>
      <c r="C534" s="30">
        <v>4000</v>
      </c>
      <c r="D534" s="30">
        <v>283.01</v>
      </c>
      <c r="E534" s="24">
        <f t="shared" si="8"/>
        <v>7.0752499999999996</v>
      </c>
    </row>
    <row r="535" spans="1:5" x14ac:dyDescent="0.25">
      <c r="A535" s="4" t="s">
        <v>273</v>
      </c>
      <c r="B535" s="13" t="s">
        <v>642</v>
      </c>
      <c r="C535" s="30">
        <v>4000</v>
      </c>
      <c r="D535" s="30">
        <v>283.01</v>
      </c>
      <c r="E535" s="24">
        <f t="shared" si="8"/>
        <v>7.0752499999999996</v>
      </c>
    </row>
    <row r="536" spans="1:5" x14ac:dyDescent="0.25">
      <c r="A536" s="4" t="s">
        <v>277</v>
      </c>
      <c r="B536" s="13" t="s">
        <v>643</v>
      </c>
      <c r="C536" s="30">
        <v>4000</v>
      </c>
      <c r="D536" s="30">
        <v>283.01</v>
      </c>
      <c r="E536" s="24">
        <f t="shared" si="8"/>
        <v>7.0752499999999996</v>
      </c>
    </row>
    <row r="537" spans="1:5" x14ac:dyDescent="0.25">
      <c r="A537" s="4" t="s">
        <v>644</v>
      </c>
      <c r="B537" s="13" t="s">
        <v>645</v>
      </c>
      <c r="C537" s="30">
        <v>15201352</v>
      </c>
      <c r="D537" s="30">
        <v>4019819.31</v>
      </c>
      <c r="E537" s="24">
        <f t="shared" si="8"/>
        <v>26.443827562179994</v>
      </c>
    </row>
    <row r="538" spans="1:5" x14ac:dyDescent="0.25">
      <c r="A538" s="4" t="s">
        <v>646</v>
      </c>
      <c r="B538" s="13" t="s">
        <v>647</v>
      </c>
      <c r="C538" s="30">
        <v>15201352</v>
      </c>
      <c r="D538" s="30">
        <v>4019819.31</v>
      </c>
      <c r="E538" s="24">
        <f t="shared" si="8"/>
        <v>26.443827562179994</v>
      </c>
    </row>
    <row r="539" spans="1:5" ht="31.5" x14ac:dyDescent="0.25">
      <c r="A539" s="4" t="s">
        <v>259</v>
      </c>
      <c r="B539" s="13" t="s">
        <v>648</v>
      </c>
      <c r="C539" s="30">
        <v>13401352</v>
      </c>
      <c r="D539" s="30">
        <v>3281352</v>
      </c>
      <c r="E539" s="24">
        <f t="shared" si="8"/>
        <v>24.485231042360503</v>
      </c>
    </row>
    <row r="540" spans="1:5" ht="31.5" x14ac:dyDescent="0.25">
      <c r="A540" s="4" t="s">
        <v>261</v>
      </c>
      <c r="B540" s="13" t="s">
        <v>649</v>
      </c>
      <c r="C540" s="30">
        <v>13401352</v>
      </c>
      <c r="D540" s="30">
        <v>3281352</v>
      </c>
      <c r="E540" s="24">
        <f t="shared" si="8"/>
        <v>24.485231042360503</v>
      </c>
    </row>
    <row r="541" spans="1:5" x14ac:dyDescent="0.25">
      <c r="A541" s="4" t="s">
        <v>265</v>
      </c>
      <c r="B541" s="13" t="s">
        <v>650</v>
      </c>
      <c r="C541" s="30">
        <v>13401352</v>
      </c>
      <c r="D541" s="30">
        <v>3281352</v>
      </c>
      <c r="E541" s="24">
        <f t="shared" si="8"/>
        <v>24.485231042360503</v>
      </c>
    </row>
    <row r="542" spans="1:5" x14ac:dyDescent="0.25">
      <c r="A542" s="4" t="s">
        <v>267</v>
      </c>
      <c r="B542" s="13" t="s">
        <v>651</v>
      </c>
      <c r="C542" s="30">
        <v>1800000</v>
      </c>
      <c r="D542" s="30">
        <v>738467.31</v>
      </c>
      <c r="E542" s="24">
        <f t="shared" si="8"/>
        <v>41.025961666666674</v>
      </c>
    </row>
    <row r="543" spans="1:5" ht="31.5" x14ac:dyDescent="0.25">
      <c r="A543" s="4" t="s">
        <v>291</v>
      </c>
      <c r="B543" s="13" t="s">
        <v>652</v>
      </c>
      <c r="C543" s="30">
        <v>1800000</v>
      </c>
      <c r="D543" s="30">
        <v>738467.31</v>
      </c>
      <c r="E543" s="24">
        <f t="shared" si="8"/>
        <v>41.025961666666674</v>
      </c>
    </row>
    <row r="544" spans="1:5" ht="31.5" x14ac:dyDescent="0.25">
      <c r="A544" s="4" t="s">
        <v>293</v>
      </c>
      <c r="B544" s="13" t="s">
        <v>653</v>
      </c>
      <c r="C544" s="30">
        <v>1800000</v>
      </c>
      <c r="D544" s="30">
        <v>738467.31</v>
      </c>
      <c r="E544" s="24">
        <f t="shared" si="8"/>
        <v>41.025961666666674</v>
      </c>
    </row>
    <row r="545" spans="1:5" x14ac:dyDescent="0.25">
      <c r="A545" s="4" t="s">
        <v>654</v>
      </c>
      <c r="B545" s="13" t="s">
        <v>655</v>
      </c>
      <c r="C545" s="30">
        <v>180334567.99000001</v>
      </c>
      <c r="D545" s="30">
        <v>45562125.259999998</v>
      </c>
      <c r="E545" s="24">
        <f t="shared" si="8"/>
        <v>25.265330861316908</v>
      </c>
    </row>
    <row r="546" spans="1:5" x14ac:dyDescent="0.25">
      <c r="A546" s="4" t="s">
        <v>656</v>
      </c>
      <c r="B546" s="13" t="s">
        <v>657</v>
      </c>
      <c r="C546" s="30">
        <v>3098272</v>
      </c>
      <c r="D546" s="30">
        <v>1379558.68</v>
      </c>
      <c r="E546" s="24">
        <f t="shared" si="8"/>
        <v>44.526712954834174</v>
      </c>
    </row>
    <row r="547" spans="1:5" x14ac:dyDescent="0.25">
      <c r="A547" s="4" t="s">
        <v>267</v>
      </c>
      <c r="B547" s="13" t="s">
        <v>658</v>
      </c>
      <c r="C547" s="30">
        <v>3098272</v>
      </c>
      <c r="D547" s="30">
        <v>1379558.68</v>
      </c>
      <c r="E547" s="24">
        <f t="shared" si="8"/>
        <v>44.526712954834174</v>
      </c>
    </row>
    <row r="548" spans="1:5" x14ac:dyDescent="0.25">
      <c r="A548" s="4" t="s">
        <v>659</v>
      </c>
      <c r="B548" s="13" t="s">
        <v>660</v>
      </c>
      <c r="C548" s="30">
        <v>3098272</v>
      </c>
      <c r="D548" s="30">
        <v>1379558.68</v>
      </c>
      <c r="E548" s="24">
        <f t="shared" si="8"/>
        <v>44.526712954834174</v>
      </c>
    </row>
    <row r="549" spans="1:5" x14ac:dyDescent="0.25">
      <c r="A549" s="4" t="s">
        <v>661</v>
      </c>
      <c r="B549" s="13" t="s">
        <v>662</v>
      </c>
      <c r="C549" s="30">
        <v>3098272</v>
      </c>
      <c r="D549" s="30">
        <v>1379558.68</v>
      </c>
      <c r="E549" s="24">
        <f t="shared" si="8"/>
        <v>44.526712954834174</v>
      </c>
    </row>
    <row r="550" spans="1:5" x14ac:dyDescent="0.25">
      <c r="A550" s="4" t="s">
        <v>663</v>
      </c>
      <c r="B550" s="13" t="s">
        <v>664</v>
      </c>
      <c r="C550" s="30">
        <v>147302796</v>
      </c>
      <c r="D550" s="30">
        <v>34604708.950000003</v>
      </c>
      <c r="E550" s="24">
        <f t="shared" si="8"/>
        <v>23.492228178750935</v>
      </c>
    </row>
    <row r="551" spans="1:5" ht="31.5" x14ac:dyDescent="0.25">
      <c r="A551" s="4" t="s">
        <v>259</v>
      </c>
      <c r="B551" s="13" t="s">
        <v>665</v>
      </c>
      <c r="C551" s="30">
        <v>737890</v>
      </c>
      <c r="D551" s="30">
        <v>116052.41</v>
      </c>
      <c r="E551" s="24">
        <f t="shared" si="8"/>
        <v>15.727603030261964</v>
      </c>
    </row>
    <row r="552" spans="1:5" ht="31.5" x14ac:dyDescent="0.25">
      <c r="A552" s="4" t="s">
        <v>261</v>
      </c>
      <c r="B552" s="13" t="s">
        <v>666</v>
      </c>
      <c r="C552" s="30">
        <v>737890</v>
      </c>
      <c r="D552" s="30">
        <v>116052.41</v>
      </c>
      <c r="E552" s="24">
        <f t="shared" si="8"/>
        <v>15.727603030261964</v>
      </c>
    </row>
    <row r="553" spans="1:5" x14ac:dyDescent="0.25">
      <c r="A553" s="4" t="s">
        <v>265</v>
      </c>
      <c r="B553" s="13" t="s">
        <v>667</v>
      </c>
      <c r="C553" s="30">
        <v>737890</v>
      </c>
      <c r="D553" s="30">
        <v>116052.41</v>
      </c>
      <c r="E553" s="24">
        <f t="shared" si="8"/>
        <v>15.727603030261964</v>
      </c>
    </row>
    <row r="554" spans="1:5" x14ac:dyDescent="0.25">
      <c r="A554" s="4" t="s">
        <v>267</v>
      </c>
      <c r="B554" s="13" t="s">
        <v>668</v>
      </c>
      <c r="C554" s="30">
        <v>146497490.30000001</v>
      </c>
      <c r="D554" s="30">
        <v>34488656.539999999</v>
      </c>
      <c r="E554" s="24">
        <f t="shared" si="8"/>
        <v>23.542148380408122</v>
      </c>
    </row>
    <row r="555" spans="1:5" x14ac:dyDescent="0.25">
      <c r="A555" s="4" t="s">
        <v>659</v>
      </c>
      <c r="B555" s="13" t="s">
        <v>669</v>
      </c>
      <c r="C555" s="30">
        <v>39754310</v>
      </c>
      <c r="D555" s="30">
        <v>12463014.23</v>
      </c>
      <c r="E555" s="24">
        <f t="shared" si="8"/>
        <v>31.350095700315261</v>
      </c>
    </row>
    <row r="556" spans="1:5" ht="31.5" x14ac:dyDescent="0.25">
      <c r="A556" s="4" t="s">
        <v>670</v>
      </c>
      <c r="B556" s="13" t="s">
        <v>671</v>
      </c>
      <c r="C556" s="30">
        <v>39754310</v>
      </c>
      <c r="D556" s="30">
        <v>12463014.23</v>
      </c>
      <c r="E556" s="24">
        <f t="shared" si="8"/>
        <v>31.350095700315261</v>
      </c>
    </row>
    <row r="557" spans="1:5" ht="31.5" x14ac:dyDescent="0.25">
      <c r="A557" s="4" t="s">
        <v>291</v>
      </c>
      <c r="B557" s="13" t="s">
        <v>672</v>
      </c>
      <c r="C557" s="30">
        <v>100548480.3</v>
      </c>
      <c r="D557" s="30">
        <v>15830977.310000001</v>
      </c>
      <c r="E557" s="24">
        <f t="shared" si="8"/>
        <v>15.744621164602526</v>
      </c>
    </row>
    <row r="558" spans="1:5" ht="31.5" x14ac:dyDescent="0.25">
      <c r="A558" s="4" t="s">
        <v>293</v>
      </c>
      <c r="B558" s="13" t="s">
        <v>673</v>
      </c>
      <c r="C558" s="30">
        <v>28087884.300000001</v>
      </c>
      <c r="D558" s="30">
        <v>83943.42</v>
      </c>
      <c r="E558" s="24">
        <f t="shared" si="8"/>
        <v>0.29885988956455506</v>
      </c>
    </row>
    <row r="559" spans="1:5" x14ac:dyDescent="0.25">
      <c r="A559" s="4" t="s">
        <v>674</v>
      </c>
      <c r="B559" s="13" t="s">
        <v>675</v>
      </c>
      <c r="C559" s="30">
        <v>44293396</v>
      </c>
      <c r="D559" s="30">
        <v>8164896</v>
      </c>
      <c r="E559" s="24">
        <f t="shared" si="8"/>
        <v>18.433664467723361</v>
      </c>
    </row>
    <row r="560" spans="1:5" ht="31.5" x14ac:dyDescent="0.25">
      <c r="A560" s="4" t="s">
        <v>591</v>
      </c>
      <c r="B560" s="13" t="s">
        <v>676</v>
      </c>
      <c r="C560" s="30">
        <v>28167200</v>
      </c>
      <c r="D560" s="30">
        <v>7582137.8899999997</v>
      </c>
      <c r="E560" s="24">
        <f t="shared" si="8"/>
        <v>26.918323049504387</v>
      </c>
    </row>
    <row r="561" spans="1:5" x14ac:dyDescent="0.25">
      <c r="A561" s="4" t="s">
        <v>388</v>
      </c>
      <c r="B561" s="13" t="s">
        <v>677</v>
      </c>
      <c r="C561" s="30">
        <v>6194700</v>
      </c>
      <c r="D561" s="30">
        <v>6194665</v>
      </c>
      <c r="E561" s="24">
        <f t="shared" si="8"/>
        <v>99.999435000887857</v>
      </c>
    </row>
    <row r="562" spans="1:5" ht="31.5" x14ac:dyDescent="0.25">
      <c r="A562" s="4" t="s">
        <v>440</v>
      </c>
      <c r="B562" s="13" t="s">
        <v>678</v>
      </c>
      <c r="C562" s="30">
        <v>67415.7</v>
      </c>
      <c r="D562" s="24">
        <v>0</v>
      </c>
      <c r="E562" s="24">
        <f t="shared" si="8"/>
        <v>0</v>
      </c>
    </row>
    <row r="563" spans="1:5" x14ac:dyDescent="0.25">
      <c r="A563" s="4" t="s">
        <v>442</v>
      </c>
      <c r="B563" s="13" t="s">
        <v>679</v>
      </c>
      <c r="C563" s="30">
        <v>67415.7</v>
      </c>
      <c r="D563" s="24">
        <v>0</v>
      </c>
      <c r="E563" s="24">
        <f t="shared" si="8"/>
        <v>0</v>
      </c>
    </row>
    <row r="564" spans="1:5" ht="63" x14ac:dyDescent="0.25">
      <c r="A564" s="4" t="s">
        <v>444</v>
      </c>
      <c r="B564" s="13" t="s">
        <v>680</v>
      </c>
      <c r="C564" s="30">
        <v>67415.7</v>
      </c>
      <c r="D564" s="24">
        <v>0</v>
      </c>
      <c r="E564" s="24">
        <f t="shared" si="8"/>
        <v>0</v>
      </c>
    </row>
    <row r="565" spans="1:5" x14ac:dyDescent="0.25">
      <c r="A565" s="4" t="s">
        <v>681</v>
      </c>
      <c r="B565" s="13" t="s">
        <v>682</v>
      </c>
      <c r="C565" s="30">
        <v>16686299.99</v>
      </c>
      <c r="D565" s="30">
        <v>5794931.0599999996</v>
      </c>
      <c r="E565" s="24">
        <f t="shared" si="8"/>
        <v>34.728676000508599</v>
      </c>
    </row>
    <row r="566" spans="1:5" ht="31.5" x14ac:dyDescent="0.25">
      <c r="A566" s="4" t="s">
        <v>259</v>
      </c>
      <c r="B566" s="13" t="s">
        <v>683</v>
      </c>
      <c r="C566" s="30">
        <v>36800</v>
      </c>
      <c r="D566" s="24">
        <v>0</v>
      </c>
      <c r="E566" s="24">
        <f t="shared" si="8"/>
        <v>0</v>
      </c>
    </row>
    <row r="567" spans="1:5" ht="31.5" x14ac:dyDescent="0.25">
      <c r="A567" s="4" t="s">
        <v>261</v>
      </c>
      <c r="B567" s="13" t="s">
        <v>684</v>
      </c>
      <c r="C567" s="30">
        <v>36800</v>
      </c>
      <c r="D567" s="24">
        <v>0</v>
      </c>
      <c r="E567" s="24">
        <f t="shared" si="8"/>
        <v>0</v>
      </c>
    </row>
    <row r="568" spans="1:5" x14ac:dyDescent="0.25">
      <c r="A568" s="4" t="s">
        <v>265</v>
      </c>
      <c r="B568" s="13" t="s">
        <v>685</v>
      </c>
      <c r="C568" s="30">
        <v>36800</v>
      </c>
      <c r="D568" s="24">
        <v>0</v>
      </c>
      <c r="E568" s="24">
        <f t="shared" si="8"/>
        <v>0</v>
      </c>
    </row>
    <row r="569" spans="1:5" x14ac:dyDescent="0.25">
      <c r="A569" s="4" t="s">
        <v>267</v>
      </c>
      <c r="B569" s="13" t="s">
        <v>686</v>
      </c>
      <c r="C569" s="30">
        <v>1840900</v>
      </c>
      <c r="D569" s="30">
        <v>806651.06</v>
      </c>
      <c r="E569" s="24">
        <f t="shared" si="8"/>
        <v>43.818298658264979</v>
      </c>
    </row>
    <row r="570" spans="1:5" x14ac:dyDescent="0.25">
      <c r="A570" s="4" t="s">
        <v>659</v>
      </c>
      <c r="B570" s="13" t="s">
        <v>687</v>
      </c>
      <c r="C570" s="30">
        <v>1840900</v>
      </c>
      <c r="D570" s="30">
        <v>806651.06</v>
      </c>
      <c r="E570" s="24">
        <f t="shared" si="8"/>
        <v>43.818298658264979</v>
      </c>
    </row>
    <row r="571" spans="1:5" ht="31.5" x14ac:dyDescent="0.25">
      <c r="A571" s="4" t="s">
        <v>670</v>
      </c>
      <c r="B571" s="13" t="s">
        <v>688</v>
      </c>
      <c r="C571" s="30">
        <v>1840900</v>
      </c>
      <c r="D571" s="30">
        <v>806651.06</v>
      </c>
      <c r="E571" s="24">
        <f t="shared" si="8"/>
        <v>43.818298658264979</v>
      </c>
    </row>
    <row r="572" spans="1:5" ht="31.5" x14ac:dyDescent="0.25">
      <c r="A572" s="4" t="s">
        <v>296</v>
      </c>
      <c r="B572" s="13" t="s">
        <v>689</v>
      </c>
      <c r="C572" s="30">
        <v>14808599.99</v>
      </c>
      <c r="D572" s="30">
        <v>4988280</v>
      </c>
      <c r="E572" s="24">
        <f t="shared" si="8"/>
        <v>33.68502088900032</v>
      </c>
    </row>
    <row r="573" spans="1:5" x14ac:dyDescent="0.25">
      <c r="A573" s="4" t="s">
        <v>297</v>
      </c>
      <c r="B573" s="13" t="s">
        <v>690</v>
      </c>
      <c r="C573" s="30">
        <v>14808599.99</v>
      </c>
      <c r="D573" s="30">
        <v>4988280</v>
      </c>
      <c r="E573" s="24">
        <f t="shared" si="8"/>
        <v>33.68502088900032</v>
      </c>
    </row>
    <row r="574" spans="1:5" ht="47.25" x14ac:dyDescent="0.25">
      <c r="A574" s="4" t="s">
        <v>467</v>
      </c>
      <c r="B574" s="13" t="s">
        <v>691</v>
      </c>
      <c r="C574" s="30">
        <v>14808599.99</v>
      </c>
      <c r="D574" s="30">
        <v>4988280</v>
      </c>
      <c r="E574" s="24">
        <f t="shared" ref="E574:E623" si="9">D574/C574*100</f>
        <v>33.68502088900032</v>
      </c>
    </row>
    <row r="575" spans="1:5" x14ac:dyDescent="0.25">
      <c r="A575" s="4" t="s">
        <v>692</v>
      </c>
      <c r="B575" s="13" t="s">
        <v>693</v>
      </c>
      <c r="C575" s="30">
        <v>13247200</v>
      </c>
      <c r="D575" s="30">
        <v>3782926.57</v>
      </c>
      <c r="E575" s="24">
        <f t="shared" si="9"/>
        <v>28.556423772570806</v>
      </c>
    </row>
    <row r="576" spans="1:5" ht="63" x14ac:dyDescent="0.25">
      <c r="A576" s="4" t="s">
        <v>241</v>
      </c>
      <c r="B576" s="13" t="s">
        <v>694</v>
      </c>
      <c r="C576" s="30">
        <v>1162279</v>
      </c>
      <c r="D576" s="30">
        <v>370995.66</v>
      </c>
      <c r="E576" s="24">
        <f t="shared" si="9"/>
        <v>31.919673331446237</v>
      </c>
    </row>
    <row r="577" spans="1:5" ht="31.5" x14ac:dyDescent="0.25">
      <c r="A577" s="4" t="s">
        <v>243</v>
      </c>
      <c r="B577" s="13" t="s">
        <v>695</v>
      </c>
      <c r="C577" s="30">
        <v>1162279</v>
      </c>
      <c r="D577" s="30">
        <v>370995.66</v>
      </c>
      <c r="E577" s="24">
        <f t="shared" si="9"/>
        <v>31.919673331446237</v>
      </c>
    </row>
    <row r="578" spans="1:5" ht="31.5" x14ac:dyDescent="0.25">
      <c r="A578" s="4" t="s">
        <v>245</v>
      </c>
      <c r="B578" s="13" t="s">
        <v>696</v>
      </c>
      <c r="C578" s="30">
        <v>752370</v>
      </c>
      <c r="D578" s="30">
        <v>282946.59999999998</v>
      </c>
      <c r="E578" s="24">
        <f t="shared" si="9"/>
        <v>37.607374031394123</v>
      </c>
    </row>
    <row r="579" spans="1:5" ht="31.5" x14ac:dyDescent="0.25">
      <c r="A579" s="4" t="s">
        <v>247</v>
      </c>
      <c r="B579" s="13" t="s">
        <v>697</v>
      </c>
      <c r="C579" s="30">
        <v>172000</v>
      </c>
      <c r="D579" s="24">
        <v>0</v>
      </c>
      <c r="E579" s="24">
        <f t="shared" si="9"/>
        <v>0</v>
      </c>
    </row>
    <row r="580" spans="1:5" ht="47.25" x14ac:dyDescent="0.25">
      <c r="A580" s="4" t="s">
        <v>248</v>
      </c>
      <c r="B580" s="13" t="s">
        <v>698</v>
      </c>
      <c r="C580" s="30">
        <v>237909</v>
      </c>
      <c r="D580" s="30">
        <v>88049.06</v>
      </c>
      <c r="E580" s="24">
        <f t="shared" si="9"/>
        <v>37.009554073196057</v>
      </c>
    </row>
    <row r="581" spans="1:5" ht="31.5" x14ac:dyDescent="0.25">
      <c r="A581" s="4" t="s">
        <v>259</v>
      </c>
      <c r="B581" s="13" t="s">
        <v>699</v>
      </c>
      <c r="C581" s="30">
        <v>5808285.04</v>
      </c>
      <c r="D581" s="30">
        <v>9133.73</v>
      </c>
      <c r="E581" s="24">
        <f t="shared" si="9"/>
        <v>0.15725347391008895</v>
      </c>
    </row>
    <row r="582" spans="1:5" ht="31.5" x14ac:dyDescent="0.25">
      <c r="A582" s="4" t="s">
        <v>261</v>
      </c>
      <c r="B582" s="13" t="s">
        <v>700</v>
      </c>
      <c r="C582" s="30">
        <v>5808285.04</v>
      </c>
      <c r="D582" s="30">
        <v>9133.73</v>
      </c>
      <c r="E582" s="24">
        <f t="shared" si="9"/>
        <v>0.15725347391008895</v>
      </c>
    </row>
    <row r="583" spans="1:5" ht="31.5" x14ac:dyDescent="0.25">
      <c r="A583" s="4" t="s">
        <v>263</v>
      </c>
      <c r="B583" s="13" t="s">
        <v>701</v>
      </c>
      <c r="C583" s="30">
        <v>213829.92</v>
      </c>
      <c r="D583" s="30">
        <v>5006.6099999999997</v>
      </c>
      <c r="E583" s="24">
        <f t="shared" si="9"/>
        <v>2.3413982477288489</v>
      </c>
    </row>
    <row r="584" spans="1:5" x14ac:dyDescent="0.25">
      <c r="A584" s="4" t="s">
        <v>265</v>
      </c>
      <c r="B584" s="13" t="s">
        <v>702</v>
      </c>
      <c r="C584" s="30">
        <v>5594455.1200000001</v>
      </c>
      <c r="D584" s="30">
        <v>4127.12</v>
      </c>
      <c r="E584" s="24">
        <f t="shared" si="9"/>
        <v>7.3771616922006872E-2</v>
      </c>
    </row>
    <row r="585" spans="1:5" x14ac:dyDescent="0.25">
      <c r="A585" s="4" t="s">
        <v>267</v>
      </c>
      <c r="B585" s="13" t="s">
        <v>849</v>
      </c>
      <c r="C585" s="30">
        <v>6265997</v>
      </c>
      <c r="D585" s="30">
        <v>3402745.51</v>
      </c>
      <c r="E585" s="24">
        <f t="shared" si="9"/>
        <v>54.304933596361437</v>
      </c>
    </row>
    <row r="586" spans="1:5" ht="31.5" x14ac:dyDescent="0.25">
      <c r="A586" s="4" t="s">
        <v>291</v>
      </c>
      <c r="B586" s="13" t="s">
        <v>850</v>
      </c>
      <c r="C586" s="30">
        <v>6265997</v>
      </c>
      <c r="D586" s="30">
        <v>3402745.51</v>
      </c>
      <c r="E586" s="24">
        <f t="shared" si="9"/>
        <v>54.304933596361437</v>
      </c>
    </row>
    <row r="587" spans="1:5" ht="31.5" x14ac:dyDescent="0.25">
      <c r="A587" s="4" t="s">
        <v>293</v>
      </c>
      <c r="B587" s="13" t="s">
        <v>851</v>
      </c>
      <c r="C587" s="30">
        <v>3839677</v>
      </c>
      <c r="D587" s="30">
        <v>3402745.51</v>
      </c>
      <c r="E587" s="24">
        <f t="shared" si="9"/>
        <v>88.620618609325732</v>
      </c>
    </row>
    <row r="588" spans="1:5" ht="31.5" x14ac:dyDescent="0.25">
      <c r="A588" s="4" t="s">
        <v>591</v>
      </c>
      <c r="B588" s="13" t="s">
        <v>852</v>
      </c>
      <c r="C588" s="30">
        <v>2426320</v>
      </c>
      <c r="D588" s="24">
        <v>0</v>
      </c>
      <c r="E588" s="24">
        <f t="shared" si="9"/>
        <v>0</v>
      </c>
    </row>
    <row r="589" spans="1:5" x14ac:dyDescent="0.25">
      <c r="A589" s="4" t="s">
        <v>271</v>
      </c>
      <c r="B589" s="13" t="s">
        <v>703</v>
      </c>
      <c r="C589" s="30">
        <v>10638.96</v>
      </c>
      <c r="D589" s="30">
        <v>51.67</v>
      </c>
      <c r="E589" s="24">
        <f t="shared" si="9"/>
        <v>0.48566777203786837</v>
      </c>
    </row>
    <row r="590" spans="1:5" x14ac:dyDescent="0.25">
      <c r="A590" s="4" t="s">
        <v>273</v>
      </c>
      <c r="B590" s="13" t="s">
        <v>704</v>
      </c>
      <c r="C590" s="30">
        <v>10638.96</v>
      </c>
      <c r="D590" s="30">
        <v>51.67</v>
      </c>
      <c r="E590" s="24">
        <f t="shared" si="9"/>
        <v>0.48566777203786837</v>
      </c>
    </row>
    <row r="591" spans="1:5" x14ac:dyDescent="0.25">
      <c r="A591" s="4" t="s">
        <v>275</v>
      </c>
      <c r="B591" s="13" t="s">
        <v>853</v>
      </c>
      <c r="C591" s="30">
        <v>10587.29</v>
      </c>
      <c r="D591" s="24">
        <v>0</v>
      </c>
      <c r="E591" s="24">
        <f t="shared" si="9"/>
        <v>0</v>
      </c>
    </row>
    <row r="592" spans="1:5" x14ac:dyDescent="0.25">
      <c r="A592" s="4" t="s">
        <v>277</v>
      </c>
      <c r="B592" s="13" t="s">
        <v>705</v>
      </c>
      <c r="C592" s="30">
        <v>51.67</v>
      </c>
      <c r="D592" s="30">
        <v>51.67</v>
      </c>
      <c r="E592" s="24">
        <f t="shared" si="9"/>
        <v>100</v>
      </c>
    </row>
    <row r="593" spans="1:5" x14ac:dyDescent="0.25">
      <c r="A593" s="4" t="s">
        <v>706</v>
      </c>
      <c r="B593" s="13" t="s">
        <v>707</v>
      </c>
      <c r="C593" s="30">
        <v>6449831</v>
      </c>
      <c r="D593" s="30">
        <v>5149831.05</v>
      </c>
      <c r="E593" s="24">
        <f t="shared" si="9"/>
        <v>79.844433908423326</v>
      </c>
    </row>
    <row r="594" spans="1:5" x14ac:dyDescent="0.25">
      <c r="A594" s="4" t="s">
        <v>708</v>
      </c>
      <c r="B594" s="13" t="s">
        <v>709</v>
      </c>
      <c r="C594" s="30">
        <v>6449831</v>
      </c>
      <c r="D594" s="30">
        <v>5149831.05</v>
      </c>
      <c r="E594" s="24">
        <f t="shared" si="9"/>
        <v>79.844433908423326</v>
      </c>
    </row>
    <row r="595" spans="1:5" ht="63" x14ac:dyDescent="0.25">
      <c r="A595" s="4" t="s">
        <v>241</v>
      </c>
      <c r="B595" s="13" t="s">
        <v>710</v>
      </c>
      <c r="C595" s="30">
        <v>488600</v>
      </c>
      <c r="D595" s="30">
        <v>287772.2</v>
      </c>
      <c r="E595" s="24">
        <f t="shared" si="9"/>
        <v>58.897298403602129</v>
      </c>
    </row>
    <row r="596" spans="1:5" ht="31.5" x14ac:dyDescent="0.25">
      <c r="A596" s="4" t="s">
        <v>243</v>
      </c>
      <c r="B596" s="13" t="s">
        <v>711</v>
      </c>
      <c r="C596" s="30">
        <v>488600</v>
      </c>
      <c r="D596" s="30">
        <v>287772.2</v>
      </c>
      <c r="E596" s="24">
        <f t="shared" si="9"/>
        <v>58.897298403602129</v>
      </c>
    </row>
    <row r="597" spans="1:5" ht="63" x14ac:dyDescent="0.25">
      <c r="A597" s="4" t="s">
        <v>256</v>
      </c>
      <c r="B597" s="13" t="s">
        <v>712</v>
      </c>
      <c r="C597" s="30">
        <v>488600</v>
      </c>
      <c r="D597" s="30">
        <v>287772.2</v>
      </c>
      <c r="E597" s="24">
        <f t="shared" si="9"/>
        <v>58.897298403602129</v>
      </c>
    </row>
    <row r="598" spans="1:5" ht="31.5" x14ac:dyDescent="0.25">
      <c r="A598" s="4" t="s">
        <v>259</v>
      </c>
      <c r="B598" s="13" t="s">
        <v>713</v>
      </c>
      <c r="C598" s="30">
        <v>5961231</v>
      </c>
      <c r="D598" s="30">
        <v>4862058.8499999996</v>
      </c>
      <c r="E598" s="24">
        <f t="shared" si="9"/>
        <v>81.561322652988949</v>
      </c>
    </row>
    <row r="599" spans="1:5" ht="31.5" x14ac:dyDescent="0.25">
      <c r="A599" s="4" t="s">
        <v>261</v>
      </c>
      <c r="B599" s="13" t="s">
        <v>714</v>
      </c>
      <c r="C599" s="30">
        <v>5961231</v>
      </c>
      <c r="D599" s="30">
        <v>4862058.8499999996</v>
      </c>
      <c r="E599" s="24">
        <f t="shared" si="9"/>
        <v>81.561322652988949</v>
      </c>
    </row>
    <row r="600" spans="1:5" x14ac:dyDescent="0.25">
      <c r="A600" s="4" t="s">
        <v>265</v>
      </c>
      <c r="B600" s="13" t="s">
        <v>715</v>
      </c>
      <c r="C600" s="30">
        <v>5961231</v>
      </c>
      <c r="D600" s="30">
        <v>4862058.8499999996</v>
      </c>
      <c r="E600" s="24">
        <f t="shared" si="9"/>
        <v>81.561322652988949</v>
      </c>
    </row>
    <row r="601" spans="1:5" x14ac:dyDescent="0.25">
      <c r="A601" s="4" t="s">
        <v>716</v>
      </c>
      <c r="B601" s="13" t="s">
        <v>717</v>
      </c>
      <c r="C601" s="30">
        <v>19947188.75</v>
      </c>
      <c r="D601" s="30">
        <v>8356808.0099999998</v>
      </c>
      <c r="E601" s="24">
        <f t="shared" si="9"/>
        <v>41.894665532755837</v>
      </c>
    </row>
    <row r="602" spans="1:5" x14ac:dyDescent="0.25">
      <c r="A602" s="4" t="s">
        <v>718</v>
      </c>
      <c r="B602" s="13" t="s">
        <v>719</v>
      </c>
      <c r="C602" s="30">
        <v>19947188.75</v>
      </c>
      <c r="D602" s="30">
        <v>8356808.0099999998</v>
      </c>
      <c r="E602" s="24">
        <f t="shared" si="9"/>
        <v>41.894665532755837</v>
      </c>
    </row>
    <row r="603" spans="1:5" ht="63" x14ac:dyDescent="0.25">
      <c r="A603" s="4" t="s">
        <v>241</v>
      </c>
      <c r="B603" s="13" t="s">
        <v>720</v>
      </c>
      <c r="C603" s="30">
        <v>12341155.75</v>
      </c>
      <c r="D603" s="30">
        <v>5242706.0599999996</v>
      </c>
      <c r="E603" s="24">
        <f t="shared" si="9"/>
        <v>42.481483632519584</v>
      </c>
    </row>
    <row r="604" spans="1:5" x14ac:dyDescent="0.25">
      <c r="A604" s="4" t="s">
        <v>348</v>
      </c>
      <c r="B604" s="13" t="s">
        <v>721</v>
      </c>
      <c r="C604" s="30">
        <v>12341155.75</v>
      </c>
      <c r="D604" s="30">
        <v>5242706.0599999996</v>
      </c>
      <c r="E604" s="24">
        <f t="shared" si="9"/>
        <v>42.481483632519584</v>
      </c>
    </row>
    <row r="605" spans="1:5" x14ac:dyDescent="0.25">
      <c r="A605" s="4" t="s">
        <v>350</v>
      </c>
      <c r="B605" s="13" t="s">
        <v>722</v>
      </c>
      <c r="C605" s="30">
        <v>9045204.1099999994</v>
      </c>
      <c r="D605" s="30">
        <v>4027422.28</v>
      </c>
      <c r="E605" s="24">
        <f t="shared" si="9"/>
        <v>44.525499159797292</v>
      </c>
    </row>
    <row r="606" spans="1:5" ht="31.5" x14ac:dyDescent="0.25">
      <c r="A606" s="4" t="s">
        <v>352</v>
      </c>
      <c r="B606" s="13" t="s">
        <v>723</v>
      </c>
      <c r="C606" s="30">
        <v>564300</v>
      </c>
      <c r="D606" s="30">
        <v>62775</v>
      </c>
      <c r="E606" s="24">
        <f t="shared" si="9"/>
        <v>11.124401913875598</v>
      </c>
    </row>
    <row r="607" spans="1:5" ht="47.25" x14ac:dyDescent="0.25">
      <c r="A607" s="4" t="s">
        <v>354</v>
      </c>
      <c r="B607" s="13" t="s">
        <v>724</v>
      </c>
      <c r="C607" s="30">
        <v>2731651.64</v>
      </c>
      <c r="D607" s="30">
        <v>1152508.78</v>
      </c>
      <c r="E607" s="24">
        <f t="shared" si="9"/>
        <v>42.190913479729062</v>
      </c>
    </row>
    <row r="608" spans="1:5" ht="31.5" x14ac:dyDescent="0.25">
      <c r="A608" s="4" t="s">
        <v>259</v>
      </c>
      <c r="B608" s="13" t="s">
        <v>725</v>
      </c>
      <c r="C608" s="30">
        <v>7601033</v>
      </c>
      <c r="D608" s="30">
        <v>3113877.43</v>
      </c>
      <c r="E608" s="24">
        <f t="shared" si="9"/>
        <v>40.966503237125799</v>
      </c>
    </row>
    <row r="609" spans="1:5" ht="31.5" x14ac:dyDescent="0.25">
      <c r="A609" s="4" t="s">
        <v>261</v>
      </c>
      <c r="B609" s="13" t="s">
        <v>726</v>
      </c>
      <c r="C609" s="30">
        <v>7601033</v>
      </c>
      <c r="D609" s="30">
        <v>3113877.43</v>
      </c>
      <c r="E609" s="24">
        <f t="shared" si="9"/>
        <v>40.966503237125799</v>
      </c>
    </row>
    <row r="610" spans="1:5" ht="31.5" x14ac:dyDescent="0.25">
      <c r="A610" s="4" t="s">
        <v>263</v>
      </c>
      <c r="B610" s="13" t="s">
        <v>727</v>
      </c>
      <c r="C610" s="30">
        <v>469269</v>
      </c>
      <c r="D610" s="30">
        <v>133754.96</v>
      </c>
      <c r="E610" s="24">
        <f t="shared" si="9"/>
        <v>28.502833129825323</v>
      </c>
    </row>
    <row r="611" spans="1:5" x14ac:dyDescent="0.25">
      <c r="A611" s="4" t="s">
        <v>265</v>
      </c>
      <c r="B611" s="13" t="s">
        <v>728</v>
      </c>
      <c r="C611" s="30">
        <v>7131764</v>
      </c>
      <c r="D611" s="30">
        <v>2980122.47</v>
      </c>
      <c r="E611" s="24">
        <f t="shared" si="9"/>
        <v>41.786610858127112</v>
      </c>
    </row>
    <row r="612" spans="1:5" x14ac:dyDescent="0.25">
      <c r="A612" s="4" t="s">
        <v>271</v>
      </c>
      <c r="B612" s="13" t="s">
        <v>729</v>
      </c>
      <c r="C612" s="30">
        <v>5000</v>
      </c>
      <c r="D612" s="30">
        <v>224.52</v>
      </c>
      <c r="E612" s="24">
        <f t="shared" si="9"/>
        <v>4.4904000000000002</v>
      </c>
    </row>
    <row r="613" spans="1:5" x14ac:dyDescent="0.25">
      <c r="A613" s="4" t="s">
        <v>273</v>
      </c>
      <c r="B613" s="13" t="s">
        <v>730</v>
      </c>
      <c r="C613" s="30">
        <v>5000</v>
      </c>
      <c r="D613" s="30">
        <v>224.52</v>
      </c>
      <c r="E613" s="24">
        <f t="shared" si="9"/>
        <v>4.4904000000000002</v>
      </c>
    </row>
    <row r="614" spans="1:5" x14ac:dyDescent="0.25">
      <c r="A614" s="4" t="s">
        <v>277</v>
      </c>
      <c r="B614" s="13" t="s">
        <v>731</v>
      </c>
      <c r="C614" s="30">
        <v>5000</v>
      </c>
      <c r="D614" s="30">
        <v>224.52</v>
      </c>
      <c r="E614" s="24">
        <f t="shared" si="9"/>
        <v>4.4904000000000002</v>
      </c>
    </row>
    <row r="615" spans="1:5" ht="31.5" x14ac:dyDescent="0.25">
      <c r="A615" s="4" t="s">
        <v>732</v>
      </c>
      <c r="B615" s="13" t="s">
        <v>733</v>
      </c>
      <c r="C615" s="30">
        <v>699558667.16999996</v>
      </c>
      <c r="D615" s="30">
        <v>271912549.11000001</v>
      </c>
      <c r="E615" s="24">
        <f t="shared" si="9"/>
        <v>38.869155922261264</v>
      </c>
    </row>
    <row r="616" spans="1:5" ht="47.25" x14ac:dyDescent="0.25">
      <c r="A616" s="4" t="s">
        <v>734</v>
      </c>
      <c r="B616" s="13" t="s">
        <v>735</v>
      </c>
      <c r="C616" s="30">
        <v>198078650</v>
      </c>
      <c r="D616" s="30">
        <v>154547195</v>
      </c>
      <c r="E616" s="24">
        <f t="shared" si="9"/>
        <v>78.023146361306488</v>
      </c>
    </row>
    <row r="617" spans="1:5" x14ac:dyDescent="0.25">
      <c r="A617" s="4" t="s">
        <v>736</v>
      </c>
      <c r="B617" s="13" t="s">
        <v>737</v>
      </c>
      <c r="C617" s="30">
        <v>198078650</v>
      </c>
      <c r="D617" s="30">
        <v>154547195</v>
      </c>
      <c r="E617" s="24">
        <f t="shared" si="9"/>
        <v>78.023146361306488</v>
      </c>
    </row>
    <row r="618" spans="1:5" x14ac:dyDescent="0.25">
      <c r="A618" s="4" t="s">
        <v>738</v>
      </c>
      <c r="B618" s="13" t="s">
        <v>739</v>
      </c>
      <c r="C618" s="30">
        <v>198078650</v>
      </c>
      <c r="D618" s="30">
        <v>154547195</v>
      </c>
      <c r="E618" s="24">
        <f t="shared" si="9"/>
        <v>78.023146361306488</v>
      </c>
    </row>
    <row r="619" spans="1:5" x14ac:dyDescent="0.25">
      <c r="A619" s="4" t="s">
        <v>740</v>
      </c>
      <c r="B619" s="13" t="s">
        <v>741</v>
      </c>
      <c r="C619" s="30">
        <v>198078650</v>
      </c>
      <c r="D619" s="30">
        <v>154547195</v>
      </c>
      <c r="E619" s="24">
        <f t="shared" si="9"/>
        <v>78.023146361306488</v>
      </c>
    </row>
    <row r="620" spans="1:5" x14ac:dyDescent="0.25">
      <c r="A620" s="4" t="s">
        <v>742</v>
      </c>
      <c r="B620" s="13" t="s">
        <v>743</v>
      </c>
      <c r="C620" s="30">
        <v>501480017.17000002</v>
      </c>
      <c r="D620" s="30">
        <v>117365354.11</v>
      </c>
      <c r="E620" s="24">
        <f t="shared" si="9"/>
        <v>23.403794785747873</v>
      </c>
    </row>
    <row r="621" spans="1:5" x14ac:dyDescent="0.25">
      <c r="A621" s="4" t="s">
        <v>736</v>
      </c>
      <c r="B621" s="13" t="s">
        <v>744</v>
      </c>
      <c r="C621" s="30">
        <v>501480017.17000002</v>
      </c>
      <c r="D621" s="30">
        <v>117365354.11</v>
      </c>
      <c r="E621" s="24">
        <f t="shared" si="9"/>
        <v>23.403794785747873</v>
      </c>
    </row>
    <row r="622" spans="1:5" x14ac:dyDescent="0.25">
      <c r="A622" s="4" t="s">
        <v>745</v>
      </c>
      <c r="B622" s="13" t="s">
        <v>746</v>
      </c>
      <c r="C622" s="30">
        <v>1204900</v>
      </c>
      <c r="D622" s="30">
        <v>610008</v>
      </c>
      <c r="E622" s="24">
        <f t="shared" si="9"/>
        <v>50.62727197277782</v>
      </c>
    </row>
    <row r="623" spans="1:5" x14ac:dyDescent="0.25">
      <c r="A623" s="4" t="s">
        <v>194</v>
      </c>
      <c r="B623" s="13" t="s">
        <v>747</v>
      </c>
      <c r="C623" s="30">
        <v>500275117.17000002</v>
      </c>
      <c r="D623" s="31">
        <v>116755346.11</v>
      </c>
      <c r="E623" s="24">
        <f t="shared" si="9"/>
        <v>23.338227727669494</v>
      </c>
    </row>
    <row r="624" spans="1:5" x14ac:dyDescent="0.25">
      <c r="A624" s="32" t="s">
        <v>748</v>
      </c>
      <c r="B624" s="33" t="s">
        <v>5</v>
      </c>
      <c r="C624" s="34">
        <v>-112812111.41</v>
      </c>
      <c r="D624" s="35">
        <v>55843034.890000001</v>
      </c>
      <c r="E624" s="36" t="s">
        <v>778</v>
      </c>
    </row>
    <row r="625" spans="1:5" x14ac:dyDescent="0.25">
      <c r="A625" s="17"/>
      <c r="B625" s="17"/>
      <c r="C625" s="17"/>
      <c r="D625" s="17"/>
      <c r="E625" s="17"/>
    </row>
    <row r="626" spans="1:5" x14ac:dyDescent="0.25">
      <c r="A626" s="42" t="s">
        <v>770</v>
      </c>
      <c r="B626" s="42"/>
      <c r="C626" s="42"/>
      <c r="D626" s="42"/>
      <c r="E626" s="42"/>
    </row>
    <row r="627" spans="1:5" x14ac:dyDescent="0.25">
      <c r="A627" s="43"/>
      <c r="B627" s="43"/>
      <c r="C627" s="44"/>
      <c r="D627" s="44"/>
      <c r="E627" s="44"/>
    </row>
    <row r="628" spans="1:5" ht="63" x14ac:dyDescent="0.25">
      <c r="A628" s="2" t="s">
        <v>2</v>
      </c>
      <c r="B628" s="2" t="s">
        <v>883</v>
      </c>
      <c r="C628" s="2" t="s">
        <v>884</v>
      </c>
      <c r="D628" s="2" t="s">
        <v>885</v>
      </c>
      <c r="E628" s="2" t="s">
        <v>761</v>
      </c>
    </row>
    <row r="629" spans="1:5" x14ac:dyDescent="0.25">
      <c r="A629" s="3" t="s">
        <v>4</v>
      </c>
      <c r="B629" s="3">
        <v>2</v>
      </c>
      <c r="C629" s="3">
        <v>3</v>
      </c>
      <c r="D629" s="3">
        <v>4</v>
      </c>
      <c r="E629" s="3">
        <v>5</v>
      </c>
    </row>
    <row r="630" spans="1:5" x14ac:dyDescent="0.25">
      <c r="A630" s="26" t="s">
        <v>861</v>
      </c>
      <c r="B630" s="27" t="s">
        <v>5</v>
      </c>
      <c r="C630" s="28">
        <v>112812111.41</v>
      </c>
      <c r="D630" s="28">
        <v>-55843034.890000001</v>
      </c>
      <c r="E630" s="29" t="s">
        <v>778</v>
      </c>
    </row>
    <row r="631" spans="1:5" x14ac:dyDescent="0.25">
      <c r="A631" s="4" t="s">
        <v>933</v>
      </c>
      <c r="B631" s="22" t="s">
        <v>5</v>
      </c>
      <c r="C631" s="23">
        <v>56037400</v>
      </c>
      <c r="D631" s="23">
        <v>1815000</v>
      </c>
      <c r="E631" s="24">
        <f t="shared" ref="E631:E651" si="10">D631/C631*100</f>
        <v>3.2389083005278616</v>
      </c>
    </row>
    <row r="632" spans="1:5" ht="31.5" x14ac:dyDescent="0.25">
      <c r="A632" s="4" t="s">
        <v>854</v>
      </c>
      <c r="B632" s="22" t="s">
        <v>862</v>
      </c>
      <c r="C632" s="23">
        <v>22812400</v>
      </c>
      <c r="D632" s="24">
        <v>0</v>
      </c>
      <c r="E632" s="24">
        <f t="shared" si="10"/>
        <v>0</v>
      </c>
    </row>
    <row r="633" spans="1:5" ht="33.75" customHeight="1" x14ac:dyDescent="0.25">
      <c r="A633" s="15" t="s">
        <v>855</v>
      </c>
      <c r="B633" s="22" t="s">
        <v>863</v>
      </c>
      <c r="C633" s="23">
        <v>22812400</v>
      </c>
      <c r="D633" s="24">
        <v>0</v>
      </c>
      <c r="E633" s="24">
        <f t="shared" si="10"/>
        <v>0</v>
      </c>
    </row>
    <row r="634" spans="1:5" ht="47.25" x14ac:dyDescent="0.25">
      <c r="A634" s="4" t="s">
        <v>856</v>
      </c>
      <c r="B634" s="22" t="s">
        <v>864</v>
      </c>
      <c r="C634" s="23">
        <v>22812400</v>
      </c>
      <c r="D634" s="24">
        <v>0</v>
      </c>
      <c r="E634" s="24">
        <f t="shared" si="10"/>
        <v>0</v>
      </c>
    </row>
    <row r="635" spans="1:5" ht="47.25" x14ac:dyDescent="0.25">
      <c r="A635" s="4" t="s">
        <v>857</v>
      </c>
      <c r="B635" s="22" t="s">
        <v>865</v>
      </c>
      <c r="C635" s="23">
        <v>22812400</v>
      </c>
      <c r="D635" s="24">
        <v>0</v>
      </c>
      <c r="E635" s="24">
        <f t="shared" si="10"/>
        <v>0</v>
      </c>
    </row>
    <row r="636" spans="1:5" ht="31.5" x14ac:dyDescent="0.25">
      <c r="A636" s="4" t="s">
        <v>749</v>
      </c>
      <c r="B636" s="22" t="s">
        <v>866</v>
      </c>
      <c r="C636" s="23">
        <v>33225000</v>
      </c>
      <c r="D636" s="23">
        <v>1815000</v>
      </c>
      <c r="E636" s="24">
        <f t="shared" si="10"/>
        <v>5.4627539503386</v>
      </c>
    </row>
    <row r="637" spans="1:5" ht="31.5" x14ac:dyDescent="0.25">
      <c r="A637" s="4" t="s">
        <v>750</v>
      </c>
      <c r="B637" s="22" t="s">
        <v>867</v>
      </c>
      <c r="C637" s="23">
        <v>33225000</v>
      </c>
      <c r="D637" s="23">
        <v>1815000</v>
      </c>
      <c r="E637" s="24">
        <f t="shared" si="10"/>
        <v>5.4627539503386</v>
      </c>
    </row>
    <row r="638" spans="1:5" ht="31.5" x14ac:dyDescent="0.25">
      <c r="A638" s="4" t="s">
        <v>751</v>
      </c>
      <c r="B638" s="22" t="s">
        <v>868</v>
      </c>
      <c r="C638" s="23">
        <v>33225000</v>
      </c>
      <c r="D638" s="23">
        <v>1815000</v>
      </c>
      <c r="E638" s="24">
        <f t="shared" si="10"/>
        <v>5.4627539503386</v>
      </c>
    </row>
    <row r="639" spans="1:5" ht="31.5" x14ac:dyDescent="0.25">
      <c r="A639" s="4" t="s">
        <v>752</v>
      </c>
      <c r="B639" s="22" t="s">
        <v>869</v>
      </c>
      <c r="C639" s="23">
        <v>33225000</v>
      </c>
      <c r="D639" s="23">
        <v>1815000</v>
      </c>
      <c r="E639" s="24">
        <f t="shared" si="10"/>
        <v>5.4627539503386</v>
      </c>
    </row>
    <row r="640" spans="1:5" ht="47.25" x14ac:dyDescent="0.25">
      <c r="A640" s="4" t="s">
        <v>753</v>
      </c>
      <c r="B640" s="22" t="s">
        <v>870</v>
      </c>
      <c r="C640" s="23">
        <v>33225000</v>
      </c>
      <c r="D640" s="23">
        <v>1815000</v>
      </c>
      <c r="E640" s="24">
        <f t="shared" si="10"/>
        <v>5.4627539503386</v>
      </c>
    </row>
    <row r="641" spans="1:5" x14ac:dyDescent="0.25">
      <c r="A641" s="4" t="s">
        <v>754</v>
      </c>
      <c r="B641" s="22" t="s">
        <v>871</v>
      </c>
      <c r="C641" s="23">
        <v>56774711.409999996</v>
      </c>
      <c r="D641" s="23">
        <v>-57658034.890000001</v>
      </c>
      <c r="E641" s="24" t="s">
        <v>778</v>
      </c>
    </row>
    <row r="642" spans="1:5" x14ac:dyDescent="0.25">
      <c r="A642" s="4" t="s">
        <v>931</v>
      </c>
      <c r="B642" s="22" t="s">
        <v>872</v>
      </c>
      <c r="C642" s="23">
        <v>-7140169588.5900002</v>
      </c>
      <c r="D642" s="23">
        <v>-4035348464.3000002</v>
      </c>
      <c r="E642" s="24">
        <f t="shared" si="10"/>
        <v>56.516143128427821</v>
      </c>
    </row>
    <row r="643" spans="1:5" x14ac:dyDescent="0.25">
      <c r="A643" s="4" t="s">
        <v>858</v>
      </c>
      <c r="B643" s="22" t="s">
        <v>873</v>
      </c>
      <c r="C643" s="23">
        <v>-7140169588.5900002</v>
      </c>
      <c r="D643" s="23">
        <v>-4035348464.3000002</v>
      </c>
      <c r="E643" s="24">
        <f t="shared" si="10"/>
        <v>56.516143128427821</v>
      </c>
    </row>
    <row r="644" spans="1:5" x14ac:dyDescent="0.25">
      <c r="A644" s="4" t="s">
        <v>755</v>
      </c>
      <c r="B644" s="22" t="s">
        <v>874</v>
      </c>
      <c r="C644" s="23">
        <v>-7140169588.5900002</v>
      </c>
      <c r="D644" s="23">
        <v>-4035348464.3000002</v>
      </c>
      <c r="E644" s="24">
        <f t="shared" si="10"/>
        <v>56.516143128427821</v>
      </c>
    </row>
    <row r="645" spans="1:5" x14ac:dyDescent="0.25">
      <c r="A645" s="4" t="s">
        <v>756</v>
      </c>
      <c r="B645" s="22" t="s">
        <v>875</v>
      </c>
      <c r="C645" s="23">
        <v>-7140169588.5900002</v>
      </c>
      <c r="D645" s="23">
        <v>-4035348464.3000002</v>
      </c>
      <c r="E645" s="24">
        <f t="shared" si="10"/>
        <v>56.516143128427821</v>
      </c>
    </row>
    <row r="646" spans="1:5" ht="31.5" x14ac:dyDescent="0.25">
      <c r="A646" s="4" t="s">
        <v>757</v>
      </c>
      <c r="B646" s="22" t="s">
        <v>876</v>
      </c>
      <c r="C646" s="23">
        <v>-7140169588.5900002</v>
      </c>
      <c r="D646" s="23">
        <v>-4035348464.3000002</v>
      </c>
      <c r="E646" s="24">
        <f t="shared" si="10"/>
        <v>56.516143128427821</v>
      </c>
    </row>
    <row r="647" spans="1:5" x14ac:dyDescent="0.25">
      <c r="A647" s="4" t="s">
        <v>932</v>
      </c>
      <c r="B647" s="22" t="s">
        <v>877</v>
      </c>
      <c r="C647" s="23">
        <v>7196944300</v>
      </c>
      <c r="D647" s="23">
        <v>3977690429.4099998</v>
      </c>
      <c r="E647" s="24">
        <f t="shared" si="10"/>
        <v>55.269156792140237</v>
      </c>
    </row>
    <row r="648" spans="1:5" x14ac:dyDescent="0.25">
      <c r="A648" s="4" t="s">
        <v>859</v>
      </c>
      <c r="B648" s="22" t="s">
        <v>878</v>
      </c>
      <c r="C648" s="23">
        <v>7196944300</v>
      </c>
      <c r="D648" s="23">
        <v>3977690429.4099998</v>
      </c>
      <c r="E648" s="24">
        <f t="shared" si="10"/>
        <v>55.269156792140237</v>
      </c>
    </row>
    <row r="649" spans="1:5" x14ac:dyDescent="0.25">
      <c r="A649" s="4" t="s">
        <v>758</v>
      </c>
      <c r="B649" s="22" t="s">
        <v>879</v>
      </c>
      <c r="C649" s="23">
        <v>7196944300</v>
      </c>
      <c r="D649" s="23">
        <v>3977690429.4099998</v>
      </c>
      <c r="E649" s="24">
        <f t="shared" si="10"/>
        <v>55.269156792140237</v>
      </c>
    </row>
    <row r="650" spans="1:5" x14ac:dyDescent="0.25">
      <c r="A650" s="4" t="s">
        <v>759</v>
      </c>
      <c r="B650" s="22" t="s">
        <v>880</v>
      </c>
      <c r="C650" s="23">
        <v>7196944300</v>
      </c>
      <c r="D650" s="23">
        <v>3977690429.4099998</v>
      </c>
      <c r="E650" s="24">
        <f t="shared" si="10"/>
        <v>55.269156792140237</v>
      </c>
    </row>
    <row r="651" spans="1:5" ht="31.5" x14ac:dyDescent="0.25">
      <c r="A651" s="4" t="s">
        <v>760</v>
      </c>
      <c r="B651" s="22" t="s">
        <v>881</v>
      </c>
      <c r="C651" s="23">
        <v>7196944300</v>
      </c>
      <c r="D651" s="23">
        <v>3977690429.4099998</v>
      </c>
      <c r="E651" s="24">
        <f t="shared" si="10"/>
        <v>55.269156792140237</v>
      </c>
    </row>
  </sheetData>
  <mergeCells count="14">
    <mergeCell ref="A1:B1"/>
    <mergeCell ref="A2:B2"/>
    <mergeCell ref="A626:E626"/>
    <mergeCell ref="A627:C627"/>
    <mergeCell ref="D627:E627"/>
    <mergeCell ref="A14:C14"/>
    <mergeCell ref="A186:E186"/>
    <mergeCell ref="C9:E9"/>
    <mergeCell ref="C10:E10"/>
    <mergeCell ref="A5:B5"/>
    <mergeCell ref="A6:B6"/>
    <mergeCell ref="A3:B3"/>
    <mergeCell ref="A4:B4"/>
    <mergeCell ref="A7:E7"/>
  </mergeCells>
  <pageMargins left="1.1811023622047245" right="0.39370078740157483" top="0.59055118110236227" bottom="0.59055118110236227" header="0.19685039370078741" footer="0.19685039370078741"/>
  <pageSetup paperSize="8" scale="87" fitToHeight="0" orientation="portrait" horizontalDpi="300" verticalDpi="300" r:id="rId1"/>
  <headerFooter alignWithMargins="0">
    <oddFooter>&amp;L&amp;"Arial,Regular"&amp;8 - 1 -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 доходы, расходы, источ.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Бурима М.В.</dc:creator>
  <cp:lastModifiedBy>Лунина И.С.</cp:lastModifiedBy>
  <cp:lastPrinted>2020-07-14T08:44:23Z</cp:lastPrinted>
  <dcterms:created xsi:type="dcterms:W3CDTF">2019-10-15T08:24:24Z</dcterms:created>
  <dcterms:modified xsi:type="dcterms:W3CDTF">2023-03-23T03:35:39Z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