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0" windowWidth="29040" windowHeight="15720"/>
  </bookViews>
  <sheets>
    <sheet name="Прил.1 доходы, расходы, источ." sheetId="1" r:id="rId1"/>
  </sheets>
  <definedNames>
    <definedName name="_xlnm._FilterDatabase" localSheetId="0" hidden="1">'Прил.1 доходы, расходы, источ.'!$A$16:$E$193</definedName>
  </definedNames>
  <calcPr calcId="145621"/>
</workbook>
</file>

<file path=xl/calcChain.xml><?xml version="1.0" encoding="utf-8"?>
<calcChain xmlns="http://schemas.openxmlformats.org/spreadsheetml/2006/main">
  <c r="E641" i="1" l="1"/>
  <c r="E199" i="1" l="1"/>
  <c r="E200" i="1"/>
  <c r="E201" i="1"/>
  <c r="E202" i="1"/>
  <c r="E203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8" i="1"/>
  <c r="E239" i="1"/>
  <c r="E240" i="1"/>
  <c r="E241" i="1"/>
  <c r="E242" i="1"/>
  <c r="E243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8" i="1"/>
  <c r="E389" i="1"/>
  <c r="E390" i="1"/>
  <c r="E391" i="1"/>
  <c r="E392" i="1"/>
  <c r="E393" i="1"/>
  <c r="E394" i="1"/>
  <c r="E395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198" i="1"/>
  <c r="E193" i="1"/>
  <c r="E17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5" i="1"/>
  <c r="E48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6" i="1"/>
  <c r="E67" i="1"/>
  <c r="E68" i="1"/>
  <c r="E69" i="1"/>
  <c r="E70" i="1"/>
  <c r="E72" i="1"/>
  <c r="E73" i="1"/>
  <c r="E74" i="1"/>
  <c r="E78" i="1"/>
  <c r="E79" i="1"/>
  <c r="E80" i="1"/>
  <c r="E83" i="1"/>
  <c r="E84" i="1"/>
  <c r="E85" i="1"/>
  <c r="E86" i="1"/>
  <c r="E87" i="1"/>
  <c r="E88" i="1"/>
  <c r="E89" i="1"/>
  <c r="E92" i="1"/>
  <c r="E93" i="1"/>
  <c r="E94" i="1"/>
  <c r="E95" i="1"/>
  <c r="E96" i="1"/>
  <c r="E97" i="1"/>
  <c r="E98" i="1"/>
  <c r="E101" i="1"/>
  <c r="E104" i="1"/>
  <c r="E105" i="1"/>
  <c r="E106" i="1"/>
  <c r="E107" i="1"/>
  <c r="E108" i="1"/>
  <c r="E112" i="1"/>
  <c r="E113" i="1"/>
  <c r="E114" i="1"/>
  <c r="E115" i="1"/>
  <c r="E116" i="1"/>
  <c r="E119" i="1"/>
  <c r="E120" i="1"/>
  <c r="E123" i="1"/>
  <c r="E124" i="1"/>
  <c r="E129" i="1"/>
  <c r="E132" i="1"/>
  <c r="E133" i="1"/>
  <c r="E134" i="1"/>
  <c r="E140" i="1"/>
  <c r="E141" i="1"/>
  <c r="E142" i="1"/>
  <c r="E143" i="1"/>
  <c r="E144" i="1"/>
  <c r="E147" i="1"/>
  <c r="E148" i="1"/>
  <c r="E149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664" i="1" l="1"/>
  <c r="E665" i="1"/>
  <c r="E666" i="1"/>
  <c r="E667" i="1"/>
  <c r="E668" i="1"/>
  <c r="E655" i="1" l="1"/>
  <c r="E654" i="1"/>
  <c r="E648" i="1"/>
  <c r="E663" i="1" l="1"/>
  <c r="E662" i="1"/>
  <c r="E661" i="1"/>
  <c r="E660" i="1"/>
  <c r="E659" i="1"/>
  <c r="E657" i="1"/>
  <c r="E656" i="1"/>
  <c r="E653" i="1"/>
</calcChain>
</file>

<file path=xl/sharedStrings.xml><?xml version="1.0" encoding="utf-8"?>
<sst xmlns="http://schemas.openxmlformats.org/spreadsheetml/2006/main" count="1464" uniqueCount="966">
  <si>
    <t/>
  </si>
  <si>
    <t>Наименование финансового органа</t>
  </si>
  <si>
    <t>Наименование показателя</t>
  </si>
  <si>
    <t>Код дохода по бюджетной классификации</t>
  </si>
  <si>
    <t>1</t>
  </si>
  <si>
    <t>Х</t>
  </si>
  <si>
    <t>-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</si>
  <si>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</si>
  <si>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</si>
  <si>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</si>
  <si>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</si>
  <si>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</si>
  <si>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</si>
  <si>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</si>
  <si>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</si>
  <si>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</si>
  <si>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</si>
  <si>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</si>
  <si>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</si>
  <si>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</si>
  <si>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</si>
  <si>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</si>
  <si>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</si>
  <si>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</si>
  <si>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</si>
  <si>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</si>
  <si>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</si>
  <si>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</si>
  <si>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</si>
  <si>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</si>
  <si>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</si>
  <si>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</si>
  <si>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</si>
  <si>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</si>
  <si>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</si>
  <si>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</si>
  <si>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</si>
  <si>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</si>
  <si>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</si>
  <si>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</si>
  <si>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</si>
  <si>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</si>
  <si>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</si>
  <si>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</si>
  <si>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</si>
  <si>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</si>
  <si>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</si>
  <si>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</si>
  <si>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</si>
  <si>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</si>
  <si>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</si>
  <si>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</si>
  <si>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</si>
  <si>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</si>
  <si>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</si>
  <si>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</si>
  <si>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</si>
  <si>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</si>
  <si>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</si>
  <si>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</si>
  <si>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</si>
  <si>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</si>
  <si>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</si>
  <si>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</si>
  <si>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</si>
  <si>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</si>
  <si>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000 1 08 07080 01 0000 110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</si>
  <si>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муниципальных районов</t>
  </si>
  <si>
    <t>000 1 08 07084 01 0000 110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</si>
  <si>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</si>
  <si>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</si>
  <si>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</si>
  <si>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</si>
  <si>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</si>
  <si>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</si>
  <si>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</si>
  <si>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</si>
  <si>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</si>
  <si>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</si>
  <si>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</si>
  <si>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</si>
  <si>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</si>
  <si>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</si>
  <si>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</si>
  <si>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</si>
  <si>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</si>
  <si>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</si>
  <si>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</si>
  <si>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</si>
  <si>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</si>
  <si>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</si>
  <si>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</si>
  <si>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</si>
  <si>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</si>
  <si>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</si>
  <si>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</si>
  <si>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</si>
  <si>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</si>
  <si>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</si>
  <si>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</si>
  <si>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</si>
  <si>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</si>
  <si>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</si>
  <si>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</si>
  <si>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</si>
  <si>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</si>
  <si>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</si>
  <si>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</si>
  <si>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</si>
  <si>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</si>
  <si>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</si>
  <si>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</si>
  <si>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</si>
  <si>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</si>
  <si>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</si>
  <si>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</si>
  <si>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</si>
  <si>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</si>
  <si>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</si>
  <si>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</si>
  <si>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</si>
  <si>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</si>
  <si>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</si>
  <si>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</si>
  <si>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</si>
  <si>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</si>
  <si>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</si>
  <si>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</si>
  <si>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</si>
  <si>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</si>
  <si>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</si>
  <si>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</si>
  <si>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</si>
  <si>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</si>
  <si>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</si>
  <si>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</si>
  <si>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</si>
  <si>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</si>
  <si>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</si>
  <si>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</si>
  <si>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</si>
  <si>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</si>
  <si>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</si>
  <si>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</si>
  <si>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</si>
  <si>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</si>
  <si>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</si>
  <si>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</si>
  <si>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</si>
  <si>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</si>
  <si>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</si>
  <si>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</si>
  <si>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</si>
  <si>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</si>
  <si>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</si>
  <si>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</si>
  <si>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</si>
  <si>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</si>
  <si>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</si>
  <si>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</si>
  <si>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</si>
  <si>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</si>
  <si>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</si>
  <si>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</si>
  <si>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</si>
  <si>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</si>
  <si>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</si>
  <si>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</si>
  <si>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</si>
  <si>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</si>
  <si>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</si>
  <si>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</si>
  <si>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</si>
  <si>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</si>
  <si>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</si>
  <si>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</si>
  <si>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</si>
  <si>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</si>
  <si>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</si>
  <si>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</si>
  <si>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</si>
  <si>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</si>
  <si>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</si>
  <si>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</si>
  <si>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</si>
  <si>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</si>
  <si>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</si>
  <si>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</si>
  <si>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</si>
  <si>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</si>
  <si>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</si>
  <si>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</si>
  <si>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</si>
  <si>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</si>
  <si>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</si>
  <si>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</si>
  <si>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</si>
  <si>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</si>
  <si>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</si>
  <si>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</si>
  <si>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</si>
  <si>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</si>
  <si>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</si>
  <si>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</si>
  <si>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</si>
  <si>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</si>
  <si>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</si>
  <si>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</si>
  <si>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</si>
  <si>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</si>
  <si>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</si>
  <si>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</si>
  <si>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</si>
  <si>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</si>
  <si>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</si>
  <si>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</si>
  <si>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</si>
  <si>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</si>
  <si>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</si>
  <si>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</si>
  <si>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</si>
  <si>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</si>
  <si>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</si>
  <si>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</si>
  <si>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</si>
  <si>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</si>
  <si>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</si>
  <si>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Код расхода по бюджетной классификации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</si>
  <si>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</si>
  <si>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</si>
  <si>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</si>
  <si>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</si>
  <si>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</si>
  <si>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</si>
  <si>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</si>
  <si>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</si>
  <si>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</si>
  <si>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</si>
  <si>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</si>
  <si>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</si>
  <si>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</si>
  <si>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</si>
  <si>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</si>
  <si>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</si>
  <si>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</si>
  <si>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</si>
  <si>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</si>
  <si>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</si>
  <si>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</si>
  <si>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</si>
  <si>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</si>
  <si>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</si>
  <si>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</si>
  <si>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</si>
  <si>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работ, услуг в сфере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</si>
  <si>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</si>
  <si>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</si>
  <si>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</si>
  <si>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</si>
  <si>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</si>
  <si>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</si>
  <si>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</si>
  <si>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</si>
  <si>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</si>
  <si>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</si>
  <si>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</si>
  <si>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</si>
  <si>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</si>
  <si>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</si>
  <si>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</si>
  <si>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</si>
  <si>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</si>
  <si>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</si>
  <si>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</si>
  <si>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</si>
  <si>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</si>
  <si>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</si>
  <si>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</si>
  <si>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</si>
  <si>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</si>
  <si>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</si>
  <si>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</si>
  <si>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</si>
  <si>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</si>
  <si>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 и иные социальные выплаты гражданам, кроме публичных нормативных обязательств</t>
  </si>
  <si>
    <t>000 0104 0000000000 321</t>
  </si>
  <si>
    <t>000 0104 0000000000 350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</si>
  <si>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</si>
  <si>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</si>
  <si>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</si>
  <si>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</si>
  <si>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</si>
  <si>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</si>
  <si>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</si>
  <si>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</si>
  <si>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</si>
  <si>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</si>
  <si>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</si>
  <si>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</si>
  <si>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</si>
  <si>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</si>
  <si>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</si>
  <si>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</si>
  <si>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</si>
  <si>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</si>
  <si>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</si>
  <si>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</si>
  <si>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</si>
  <si>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</si>
  <si>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</si>
  <si>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</si>
  <si>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</si>
  <si>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</si>
  <si>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Обеспечение проведения выборов и референдумов</t>
  </si>
  <si>
    <t>000 0107 0000000000 000</t>
  </si>
  <si>
    <t>000 0107 0000000000 100</t>
  </si>
  <si>
    <t>000 0107 0000000000 120</t>
  </si>
  <si>
    <t>000 0107 0000000000 121</t>
  </si>
  <si>
    <t>000 0107 0000000000 122</t>
  </si>
  <si>
    <t>000 0107 0000000000 129</t>
  </si>
  <si>
    <t>000 0107 0000000000 200</t>
  </si>
  <si>
    <t>000 0107 0000000000 240</t>
  </si>
  <si>
    <t>000 0107 0000000000 242</t>
  </si>
  <si>
    <t>000 0107 0000000000 244</t>
  </si>
  <si>
    <t>000 0107 0000000000 800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</si>
  <si>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</si>
  <si>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</si>
  <si>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</si>
  <si>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</si>
  <si>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</si>
  <si>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</si>
  <si>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</si>
  <si>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</si>
  <si>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</si>
  <si>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</si>
  <si>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</si>
  <si>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</si>
  <si>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</si>
  <si>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</si>
  <si>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</si>
  <si>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</si>
  <si>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</si>
  <si>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</si>
  <si>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</si>
  <si>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</si>
  <si>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</si>
  <si>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</si>
  <si>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</si>
  <si>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</si>
  <si>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000 0113 0000000000 800</t>
  </si>
  <si>
    <t>000 0113 0000000000 830</t>
  </si>
  <si>
    <t>000 0113 0000000000 831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</si>
  <si>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</si>
  <si>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</si>
  <si>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</si>
  <si>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000 0113 0000000000 853</t>
  </si>
  <si>
    <t>Национальная безопасность и правоохранительная деятельность</t>
  </si>
  <si>
    <t>000 0300 0000000000 000</t>
  </si>
  <si>
    <t>Иные выплаты населению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</si>
  <si>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</si>
  <si>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</si>
  <si>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</si>
  <si>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</si>
  <si>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</si>
  <si>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</si>
  <si>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</si>
  <si>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</si>
  <si>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</si>
  <si>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</si>
  <si>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</si>
  <si>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</si>
  <si>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</si>
  <si>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</si>
  <si>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</si>
  <si>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</si>
  <si>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000 0405 0000000000 242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</si>
  <si>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</si>
  <si>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</si>
  <si>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</si>
  <si>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</si>
  <si>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</si>
  <si>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</si>
  <si>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</si>
  <si>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</si>
  <si>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</si>
  <si>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</si>
  <si>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</si>
  <si>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</si>
  <si>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</si>
  <si>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</si>
  <si>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</si>
  <si>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</si>
  <si>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</si>
  <si>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</si>
  <si>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</si>
  <si>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</si>
  <si>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</si>
  <si>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</si>
  <si>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</si>
  <si>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</si>
  <si>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</si>
  <si>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000 0409 0000000000 853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</si>
  <si>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</si>
  <si>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</si>
  <si>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</si>
  <si>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</si>
  <si>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</si>
  <si>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 xml:space="preserve">Предоставление субсидий бюджетным, автономным учреждениям и иным некоммерческим организациям    </t>
  </si>
  <si>
    <t>000 0410 0000000000 600</t>
  </si>
  <si>
    <t>Субсидии бюджетным учреждениям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</si>
  <si>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</si>
  <si>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</si>
  <si>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000 0410 0000000000 611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</si>
  <si>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</si>
  <si>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</si>
  <si>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</si>
  <si>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</si>
  <si>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</si>
  <si>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</si>
  <si>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</si>
  <si>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</si>
  <si>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</si>
  <si>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</si>
  <si>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</si>
  <si>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</si>
  <si>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</si>
  <si>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</si>
  <si>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</si>
  <si>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</si>
  <si>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</si>
  <si>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</si>
  <si>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</si>
  <si>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</si>
  <si>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Бюджетные инвестиции на приобретение объектов недвижимого имущества в государственную (муниципальную) собственность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</si>
  <si>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</si>
  <si>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</si>
  <si>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</si>
  <si>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</si>
  <si>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</si>
  <si>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</si>
  <si>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</si>
  <si>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000 0502 0000000000 811</t>
  </si>
  <si>
    <t>Другие вопросы в области жилищно-коммунального хозяйства</t>
  </si>
  <si>
    <t>000 0505 0000000000 000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</si>
  <si>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</si>
  <si>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</si>
  <si>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</si>
  <si>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</si>
  <si>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</si>
  <si>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</si>
  <si>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</si>
  <si>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</si>
  <si>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</si>
  <si>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</si>
  <si>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</si>
  <si>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</si>
  <si>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</si>
  <si>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</si>
  <si>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</si>
  <si>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</si>
  <si>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</si>
  <si>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</si>
  <si>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</si>
  <si>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</si>
  <si>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</si>
  <si>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</si>
  <si>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</si>
  <si>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</si>
  <si>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</si>
  <si>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</si>
  <si>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</si>
  <si>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</si>
  <si>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</si>
  <si>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000 0701 0000000000 600</t>
  </si>
  <si>
    <t>000 0701 0000000000 610</t>
  </si>
  <si>
    <t>000 0701 0000000000 611</t>
  </si>
  <si>
    <t>Субсидии бюджетным учреждениям на иные цели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</si>
  <si>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</si>
  <si>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</si>
  <si>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</si>
  <si>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</si>
  <si>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</si>
  <si>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</si>
  <si>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</si>
  <si>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</si>
  <si>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</si>
  <si>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</si>
  <si>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</si>
  <si>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</si>
  <si>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</si>
  <si>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</si>
  <si>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</si>
  <si>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</si>
  <si>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</si>
  <si>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</si>
  <si>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</si>
  <si>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</si>
  <si>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000 0702 0000000000 400</t>
  </si>
  <si>
    <t>000 0702 0000000000 410</t>
  </si>
  <si>
    <t>000 0702 0000000000 414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</si>
  <si>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</si>
  <si>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</si>
  <si>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</si>
  <si>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</si>
  <si>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</si>
  <si>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</si>
  <si>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</si>
  <si>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</si>
  <si>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</si>
  <si>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</si>
  <si>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</si>
  <si>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</si>
  <si>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</si>
  <si>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</si>
  <si>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</si>
  <si>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</si>
  <si>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</si>
  <si>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</si>
  <si>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</si>
  <si>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</si>
  <si>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</si>
  <si>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</si>
  <si>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</si>
  <si>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</si>
  <si>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</si>
  <si>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</si>
  <si>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</si>
  <si>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</si>
  <si>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</si>
  <si>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</si>
  <si>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</si>
  <si>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</si>
  <si>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</si>
  <si>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</si>
  <si>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</si>
  <si>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</si>
  <si>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</si>
  <si>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</si>
  <si>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</si>
  <si>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</si>
  <si>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</si>
  <si>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</si>
  <si>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</si>
  <si>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</si>
  <si>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</si>
  <si>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000 0707 0000000000 300</t>
  </si>
  <si>
    <t>000 0707 0000000000 320</t>
  </si>
  <si>
    <t>Приобретение товаров, работ, услуг в пользу граждан в целях их социального обеспечения</t>
  </si>
  <si>
    <t>000 0707 0000000000 323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</si>
  <si>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</si>
  <si>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</si>
  <si>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</si>
  <si>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</si>
  <si>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</si>
  <si>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</si>
  <si>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</si>
  <si>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</si>
  <si>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</si>
  <si>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</si>
  <si>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</si>
  <si>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</si>
  <si>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</si>
  <si>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</si>
  <si>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</si>
  <si>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000 0709 0000000000 800</t>
  </si>
  <si>
    <t>000 0709 0000000000 850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</si>
  <si>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</si>
  <si>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</si>
  <si>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</si>
  <si>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</si>
  <si>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</si>
  <si>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</si>
  <si>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</si>
  <si>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</si>
  <si>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</si>
  <si>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</si>
  <si>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</si>
  <si>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</si>
  <si>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</si>
  <si>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</si>
  <si>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</si>
  <si>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</si>
  <si>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</si>
  <si>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</si>
  <si>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</si>
  <si>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</si>
  <si>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</si>
  <si>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</si>
  <si>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</si>
  <si>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</si>
  <si>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</si>
  <si>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</si>
  <si>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</si>
  <si>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</si>
  <si>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</si>
  <si>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</si>
  <si>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</si>
  <si>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</si>
  <si>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</si>
  <si>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</si>
  <si>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</si>
  <si>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</si>
  <si>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</si>
  <si>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</si>
  <si>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</si>
  <si>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</si>
  <si>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</si>
  <si>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</si>
  <si>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</si>
  <si>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</si>
  <si>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</si>
  <si>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</si>
  <si>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</si>
  <si>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</si>
  <si>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</si>
  <si>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</si>
  <si>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</si>
  <si>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</si>
  <si>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</si>
  <si>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</si>
  <si>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</si>
  <si>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</si>
  <si>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</si>
  <si>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</si>
  <si>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</si>
  <si>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</si>
  <si>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</si>
  <si>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</si>
  <si>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</si>
  <si>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</si>
  <si>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</si>
  <si>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</si>
  <si>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</si>
  <si>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</si>
  <si>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</si>
  <si>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</si>
  <si>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</si>
  <si>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</si>
  <si>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</si>
  <si>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</si>
  <si>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</si>
  <si>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</si>
  <si>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</si>
  <si>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</si>
  <si>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</si>
  <si>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</si>
  <si>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</si>
  <si>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</si>
  <si>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</si>
  <si>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000 1006 0000000000 242</t>
  </si>
  <si>
    <t>000 1006 0000000000 244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</si>
  <si>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</si>
  <si>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</si>
  <si>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</si>
  <si>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</si>
  <si>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</si>
  <si>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</si>
  <si>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</si>
  <si>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</si>
  <si>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</si>
  <si>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</si>
  <si>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</si>
  <si>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</si>
  <si>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</si>
  <si>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</si>
  <si>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</si>
  <si>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</si>
  <si>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</si>
  <si>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000 1202 0000000000 112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</si>
  <si>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</si>
  <si>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</si>
  <si>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</si>
  <si>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</si>
  <si>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</si>
  <si>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000 1202 0000000000 800</t>
  </si>
  <si>
    <t>000 1202 0000000000 850</t>
  </si>
  <si>
    <t>000 1202 0000000000 853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</si>
  <si>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</si>
  <si>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</si>
  <si>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</si>
  <si>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</si>
  <si>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</si>
  <si>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</si>
  <si>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</si>
  <si>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</si>
  <si>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</si>
  <si>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</si>
  <si>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</si>
  <si>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</si>
  <si>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</si>
  <si>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</si>
  <si>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</si>
  <si>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</si>
  <si>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(дефицит/профицит)</t>
  </si>
  <si>
    <t>Иные источники внутреннего финансирования  дефицитов бюджетов</t>
  </si>
  <si>
    <t>Бюджетные кредиты, предоставленные внутри  страны в валюте Российской Федерации</t>
  </si>
  <si>
    <t>Возврат бюджетных кредитов, предоставленных  внутри страны в валюте Российской Федерации</t>
  </si>
  <si>
    <t>Возврат бюджетных кредитов, предоставленных юридическим лицам  в валюте Российской Федерации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</si>
  <si>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</si>
  <si>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 xml:space="preserve">Изменение остатков средств 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</si>
  <si>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</si>
  <si>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</si>
  <si>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</si>
  <si>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</si>
  <si>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</si>
  <si>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</si>
  <si>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>% исполнения</t>
  </si>
  <si>
    <t>Департамент финансов Администрации ЭМР</t>
  </si>
  <si>
    <t>Наименование публично-правового образования</t>
  </si>
  <si>
    <t>Эвенкийский муниципальный район</t>
  </si>
  <si>
    <t>Периодичность: квартальная</t>
  </si>
  <si>
    <t>Единица измерения: руб.</t>
  </si>
  <si>
    <t>1. ДОХОДЫ</t>
  </si>
  <si>
    <t>3. ИСТОЧНИКИ ФИНАНСИРОВАНИЯ ДЕФИЦИТА БЮДЖЕТА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</si>
  <si>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</si>
  <si>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</si>
  <si>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</si>
  <si>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</si>
  <si>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</si>
  <si>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</si>
  <si>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</si>
  <si>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 xml:space="preserve"> -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</si>
  <si>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</si>
  <si>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</si>
  <si>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</si>
  <si>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</si>
  <si>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</si>
  <si>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</si>
  <si>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</si>
  <si>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</si>
  <si>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</si>
  <si>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</si>
  <si>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</si>
  <si>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</si>
  <si>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</si>
  <si>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</si>
  <si>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</si>
  <si>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</si>
  <si>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</si>
  <si>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</si>
  <si>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</si>
  <si>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</si>
  <si>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</si>
  <si>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</si>
  <si>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</si>
  <si>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</si>
  <si>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</si>
  <si>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</si>
  <si>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</si>
  <si>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</si>
  <si>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</si>
  <si>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</si>
  <si>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</si>
  <si>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</si>
  <si>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</si>
  <si>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</si>
  <si>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</si>
  <si>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</si>
  <si>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</si>
  <si>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</si>
  <si>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</si>
  <si>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</si>
  <si>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</si>
  <si>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</si>
  <si>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</si>
  <si>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</si>
  <si>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</si>
  <si>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000 1 16 11050 01 0000 140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</si>
  <si>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</si>
  <si>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</si>
  <si>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</si>
  <si>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</si>
  <si>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</si>
  <si>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000 2 02 25169 00 0000 150</t>
  </si>
  <si>
    <t>000 2 02 25169 05 0000 150</t>
  </si>
  <si>
    <t>000 0113 0000000000 600</t>
  </si>
  <si>
    <t>000 0113 0000000000 610</t>
  </si>
  <si>
    <t>000 0113 0000000000 612</t>
  </si>
  <si>
    <t>000 0113 0000000000 630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</si>
  <si>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</si>
  <si>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</si>
  <si>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000 1006 0000000000 300</t>
  </si>
  <si>
    <t>000 1006 0000000000 320</t>
  </si>
  <si>
    <t>000 1006 0000000000 323</t>
  </si>
  <si>
    <t>Увеличение остатков средств бюджетов</t>
  </si>
  <si>
    <t>Уменьшение остатков средств бюджетов</t>
  </si>
  <si>
    <t>2. РАСХОДЫ БЮДЖЕТА</t>
  </si>
  <si>
    <t>000 01 06 00 00 00 0000 000</t>
  </si>
  <si>
    <t>000 01 06 05 00 00 0000 000</t>
  </si>
  <si>
    <t>000 01 06 05 00 00 0000 600</t>
  </si>
  <si>
    <t>000 01 06 05 01 00 0000 600</t>
  </si>
  <si>
    <t>000 01 06 05 01 05 0000 640</t>
  </si>
  <si>
    <t>000 01 00 00 00 00 0000 000</t>
  </si>
  <si>
    <t>000 01 00 00 00 00 0000 500</t>
  </si>
  <si>
    <t>000 01 05 00 00 00 0000 500</t>
  </si>
  <si>
    <t>000 01 05 02 00 00 0000 500</t>
  </si>
  <si>
    <t>000 01 05 02 01 00 0000 510</t>
  </si>
  <si>
    <t>000 01 05 02 01 05 0000 510</t>
  </si>
  <si>
    <t>000 01 00 00 00 00 0000 600</t>
  </si>
  <si>
    <t>000 01 05 00 00 00 0000 600</t>
  </si>
  <si>
    <t>000 01 05 02 00 00 0000 600</t>
  </si>
  <si>
    <t>000 01 05 02 01 00 0000 610</t>
  </si>
  <si>
    <t>000 01 05 02 01 05 0000 610</t>
  </si>
  <si>
    <t>Код источника финансирования по бюджетной классификации</t>
  </si>
  <si>
    <t>Утверждено в бюджете муниципального района</t>
  </si>
  <si>
    <t>Исполнено бюджетом муниципального района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</si>
  <si>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</si>
  <si>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</si>
  <si>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</si>
  <si>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</si>
  <si>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</si>
  <si>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</si>
  <si>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</si>
  <si>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</si>
  <si>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</si>
  <si>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</si>
  <si>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</si>
  <si>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</si>
  <si>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</si>
  <si>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</si>
  <si>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</si>
  <si>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</si>
  <si>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</si>
  <si>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</si>
  <si>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</si>
  <si>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</si>
  <si>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</si>
  <si>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</si>
  <si>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</si>
  <si>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</si>
  <si>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</si>
  <si>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</si>
  <si>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</si>
  <si>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</si>
  <si>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</si>
  <si>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</si>
  <si>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</si>
  <si>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</si>
  <si>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</si>
  <si>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</si>
  <si>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 xml:space="preserve">          в том числе: 
НАЛОГОВЫЕ И НЕНАЛОГОВЫЕ ДОХОДЫ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</si>
  <si>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</si>
  <si>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</si>
  <si>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</si>
  <si>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</si>
  <si>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</si>
  <si>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</si>
  <si>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(гранты в форме субсидий), не подлежащие казначейскому сопровождению</t>
  </si>
  <si>
    <t>000 0113 0000000000 633</t>
  </si>
  <si>
    <t>Источники финансирования дефицита бюджетов - всего</t>
  </si>
  <si>
    <t xml:space="preserve">Увеличение остатков средств, всего
          в том числе: </t>
  </si>
  <si>
    <t xml:space="preserve">Уменьшение остатков средств, всего
          в том числе: </t>
  </si>
  <si>
    <t xml:space="preserve">           Приложение </t>
  </si>
  <si>
    <t xml:space="preserve">           к постановлению</t>
  </si>
  <si>
    <t xml:space="preserve">           Администрации района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</si>
  <si>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</si>
  <si>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</si>
  <si>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</si>
  <si>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</si>
  <si>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</si>
  <si>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Плата за размещение твердых коммунальных отходов</t>
  </si>
  <si>
    <t>000 1 12 01042 01 0000 120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</si>
  <si>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</si>
  <si>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</si>
  <si>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</si>
  <si>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</si>
  <si>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</si>
  <si>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</si>
  <si>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</si>
  <si>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</si>
  <si>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</si>
  <si>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</si>
  <si>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</si>
  <si>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</si>
  <si>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000 0102 0000000000 122</t>
  </si>
  <si>
    <t>Закупка энергетических ресурсов</t>
  </si>
  <si>
    <t>000 0104 0000000000 247</t>
  </si>
  <si>
    <t>000 0107 0000000000 247</t>
  </si>
  <si>
    <t>Специальные расходы</t>
  </si>
  <si>
    <t>000 0107 0000000000 880</t>
  </si>
  <si>
    <t>000 0113 0000000000 247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</si>
  <si>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</si>
  <si>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</si>
  <si>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</si>
  <si>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</si>
  <si>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</si>
  <si>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</si>
  <si>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</si>
  <si>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</si>
  <si>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</si>
  <si>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</si>
  <si>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000 0310 0000000000 244</t>
  </si>
  <si>
    <t>000 0310 0000000000 247</t>
  </si>
  <si>
    <t>000 0310 0000000000 800</t>
  </si>
  <si>
    <t>000 0310 0000000000 850</t>
  </si>
  <si>
    <t>000 0310 0000000000 851</t>
  </si>
  <si>
    <t>000 0603 0000000000 247</t>
  </si>
  <si>
    <t>000 0701 0000000000 247</t>
  </si>
  <si>
    <t>000 0702 0000000000 247</t>
  </si>
  <si>
    <t>000 0705 0000000000 247</t>
  </si>
  <si>
    <t>000 0709 0000000000 123</t>
  </si>
  <si>
    <t>000 0709 0000000000 300</t>
  </si>
  <si>
    <t>000 0709 0000000000 320</t>
  </si>
  <si>
    <t>000 0709 0000000000 321</t>
  </si>
  <si>
    <t>000 0804 0000000000 247</t>
  </si>
  <si>
    <t>000 1202 0000000000 247</t>
  </si>
  <si>
    <t xml:space="preserve">          в том числе: 
источники внутреннего финансирования
          из них: </t>
  </si>
  <si>
    <t>Доходы бюджета - Всего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</si>
  <si>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</si>
  <si>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</si>
  <si>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</si>
  <si>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</si>
  <si>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</si>
  <si>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000 1 05 01050 01 0000 110</t>
  </si>
  <si>
    <t>000 1 14 06020 00 0000 430</t>
  </si>
  <si>
    <t>000 1 14 06025 05 0000 430</t>
  </si>
  <si>
    <t>000 2 02 49999 00 0000 150</t>
  </si>
  <si>
    <t>000 2 02 49999 05 0000 150</t>
  </si>
  <si>
    <t xml:space="preserve">Расходы бюджета - всего
          в том числе: </t>
  </si>
  <si>
    <t>000 0104 0000000000 852</t>
  </si>
  <si>
    <t>000 0106 0000000000 800</t>
  </si>
  <si>
    <t>000 0106 0000000000 850</t>
  </si>
  <si>
    <t>000 0106 0000000000 853</t>
  </si>
  <si>
    <t>000 0113 0000000000 300</t>
  </si>
  <si>
    <t>000 0113 0000000000 320</t>
  </si>
  <si>
    <t>000 0113 0000000000 321</t>
  </si>
  <si>
    <t>Субсидии некоммерческим организациям (за исключением государственных (муниципальных) учреждений, государственных корпораций(компаний), публично-правовых компаний)</t>
  </si>
  <si>
    <t>000 0113 0000000000 852</t>
  </si>
  <si>
    <t>000 0505 0000000000 200</t>
  </si>
  <si>
    <t>000 0505 0000000000 240</t>
  </si>
  <si>
    <t>000 0505 0000000000 244</t>
  </si>
  <si>
    <t>Гранты в форме субсидии бюджетным учреждениям</t>
  </si>
  <si>
    <t>000 0703 0000000000 613</t>
  </si>
  <si>
    <t>Субсидии автономным учреждениям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</si>
  <si>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</si>
  <si>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</si>
  <si>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</si>
  <si>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</si>
  <si>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</si>
  <si>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</si>
  <si>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</si>
  <si>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</si>
  <si>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000 0804 0000000000 600</t>
  </si>
  <si>
    <t>000 0804 0000000000 610</t>
  </si>
  <si>
    <t>000 0804 0000000000 612</t>
  </si>
  <si>
    <t>000 0909 0000000000 200</t>
  </si>
  <si>
    <t>000 0909 0000000000 240</t>
  </si>
  <si>
    <t>000 0909 0000000000 244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</si>
  <si>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</si>
  <si>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</si>
  <si>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</si>
  <si>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</si>
  <si>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</si>
  <si>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</si>
  <si>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</si>
  <si>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</si>
  <si>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 xml:space="preserve">Отчет об исполнении районного бюджета по состоянию на 1 октября 2021 года </t>
  </si>
  <si>
    <t>000 0310 0000000000 852</t>
  </si>
  <si>
    <t>000 0501 0000000000 247</t>
  </si>
  <si>
    <t>000 0501 0000000000 400</t>
  </si>
  <si>
    <t>000 0501 0000000000 410</t>
  </si>
  <si>
    <t>000 0501 0000000000 412</t>
  </si>
  <si>
    <t>000 0709 0000000000 830</t>
  </si>
  <si>
    <t>000 0709 0000000000 831</t>
  </si>
  <si>
    <t>000 0709 0000000000 852</t>
  </si>
  <si>
    <t xml:space="preserve">          от  "19" 10  2021  № 481-п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</si>
</sst>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#,##0.00"/>
    <numFmt numFmtId="165" formatCode="[$-10419]###\ ###\ ###\ ###\ ##0.00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EBCD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 applyFont="1" applyFill="1" applyBorder="1"/>
    <xf numFmtId="0" fontId="3" fillId="0" borderId="0" xfId="0" applyFont="1" applyFill="1" applyBorder="1"/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left" wrapText="1" readingOrder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4" fontId="3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4" fontId="7" fillId="0" borderId="0" xfId="0" applyNumberFormat="1" applyFont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center" wrapText="1" readingOrder="1"/>
    </xf>
    <xf numFmtId="164" fontId="2" fillId="0" borderId="1" xfId="1" applyNumberFormat="1" applyFont="1" applyFill="1" applyBorder="1" applyAlignment="1">
      <alignment horizontal="right" wrapText="1" readingOrder="1"/>
    </xf>
    <xf numFmtId="2" fontId="2" fillId="0" borderId="1" xfId="1" applyNumberFormat="1" applyFont="1" applyFill="1" applyBorder="1" applyAlignment="1">
      <alignment horizontal="right" wrapText="1" readingOrder="1"/>
    </xf>
    <xf numFmtId="0" fontId="4" fillId="0" borderId="1" xfId="1" applyNumberFormat="1" applyFont="1" applyFill="1" applyBorder="1" applyAlignment="1">
      <alignment horizontal="left" vertical="center" wrapText="1" readingOrder="1"/>
    </xf>
    <xf numFmtId="2" fontId="4" fillId="0" borderId="1" xfId="1" applyNumberFormat="1" applyFont="1" applyFill="1" applyBorder="1" applyAlignment="1">
      <alignment horizontal="right" vertical="center" wrapText="1" readingOrder="1"/>
    </xf>
    <xf numFmtId="0" fontId="3" fillId="0" borderId="0" xfId="0" applyFont="1" applyFill="1" applyBorder="1"/>
    <xf numFmtId="0" fontId="3" fillId="0" borderId="0" xfId="0" applyFont="1" applyFill="1" applyBorder="1"/>
    <xf numFmtId="0" fontId="2" fillId="0" borderId="0" xfId="1" applyNumberFormat="1" applyFont="1" applyFill="1" applyBorder="1" applyAlignment="1">
      <alignment horizontal="center" wrapText="1" readingOrder="1"/>
    </xf>
    <xf numFmtId="2" fontId="2" fillId="0" borderId="0" xfId="1" applyNumberFormat="1" applyFont="1" applyFill="1" applyBorder="1" applyAlignment="1">
      <alignment horizontal="right" wrapText="1" readingOrder="1"/>
    </xf>
    <xf numFmtId="164" fontId="2" fillId="0" borderId="0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vertical="center" wrapText="1" readingOrder="1"/>
    </xf>
    <xf numFmtId="0" fontId="4" fillId="0" borderId="1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3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/>
    <xf numFmtId="0" fontId="2" fillId="0" borderId="5" xfId="1" applyNumberFormat="1" applyFont="1" applyFill="1" applyBorder="1" applyAlignment="1">
      <alignment horizontal="center" wrapText="1" readingOrder="1"/>
    </xf>
    <xf numFmtId="0" fontId="2" fillId="0" borderId="3" xfId="1" applyNumberFormat="1" applyFont="1" applyFill="1" applyBorder="1" applyAlignment="1">
      <alignment horizontal="center" wrapText="1" readingOrder="1"/>
    </xf>
    <xf numFmtId="4" fontId="2" fillId="0" borderId="1" xfId="1" applyNumberFormat="1" applyFont="1" applyFill="1" applyBorder="1" applyAlignment="1">
      <alignment horizontal="right" wrapText="1" readingOrder="1"/>
    </xf>
    <xf numFmtId="4" fontId="2" fillId="0" borderId="3" xfId="1" applyNumberFormat="1" applyFont="1" applyFill="1" applyBorder="1" applyAlignment="1">
      <alignment horizontal="right" wrapText="1" readingOrder="1"/>
    </xf>
    <xf numFmtId="165" fontId="2" fillId="0" borderId="0" xfId="1" applyNumberFormat="1" applyFont="1" applyFill="1" applyBorder="1" applyAlignment="1">
      <alignment horizontal="right" wrapText="1" readingOrder="1"/>
    </xf>
    <xf numFmtId="164" fontId="2" fillId="0" borderId="5" xfId="1" applyNumberFormat="1" applyFont="1" applyFill="1" applyBorder="1" applyAlignment="1">
      <alignment horizontal="right" wrapText="1" readingOrder="1"/>
    </xf>
    <xf numFmtId="164" fontId="2" fillId="0" borderId="3" xfId="1" applyNumberFormat="1" applyFont="1" applyFill="1" applyBorder="1" applyAlignment="1">
      <alignment horizontal="right" wrapText="1" readingOrder="1"/>
    </xf>
    <xf numFmtId="0" fontId="2" fillId="0" borderId="5" xfId="1" applyNumberFormat="1" applyFont="1" applyFill="1" applyBorder="1" applyAlignment="1">
      <alignment horizontal="left" wrapText="1" readingOrder="1"/>
    </xf>
    <xf numFmtId="2" fontId="2" fillId="0" borderId="5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left" wrapText="1" readingOrder="1"/>
    </xf>
    <xf numFmtId="2" fontId="2" fillId="0" borderId="3" xfId="1" applyNumberFormat="1" applyFont="1" applyFill="1" applyBorder="1" applyAlignment="1">
      <alignment horizontal="right" wrapText="1" readingOrder="1"/>
    </xf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right" wrapText="1" readingOrder="1"/>
    </xf>
    <xf numFmtId="164" fontId="2" fillId="0" borderId="6" xfId="1" applyNumberFormat="1" applyFont="1" applyFill="1" applyBorder="1" applyAlignment="1">
      <alignment horizontal="right" wrapText="1" readingOrder="1"/>
    </xf>
    <xf numFmtId="0" fontId="2" fillId="0" borderId="3" xfId="1" applyNumberFormat="1" applyFont="1" applyFill="1" applyBorder="1" applyAlignment="1">
      <alignment horizontal="right" wrapText="1" readingOrder="1"/>
    </xf>
    <xf numFmtId="164" fontId="4" fillId="0" borderId="1" xfId="1" applyNumberFormat="1" applyFont="1" applyFill="1" applyBorder="1" applyAlignment="1">
      <alignment horizontal="right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165" fontId="2" fillId="0" borderId="6" xfId="1" applyNumberFormat="1" applyFont="1" applyFill="1" applyBorder="1" applyAlignment="1">
      <alignment horizontal="right" wrapText="1" readingOrder="1"/>
    </xf>
    <xf numFmtId="165" fontId="2" fillId="0" borderId="3" xfId="1" applyNumberFormat="1" applyFont="1" applyFill="1" applyBorder="1" applyAlignment="1">
      <alignment wrapText="1" readingOrder="1"/>
    </xf>
    <xf numFmtId="0" fontId="2" fillId="0" borderId="2" xfId="1" applyNumberFormat="1" applyFont="1" applyFill="1" applyBorder="1" applyAlignment="1">
      <alignment horizontal="left" wrapText="1" readingOrder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165" fontId="2" fillId="0" borderId="7" xfId="1" applyNumberFormat="1" applyFont="1" applyFill="1" applyBorder="1" applyAlignment="1">
      <alignment horizontal="right" wrapText="1" readingOrder="1"/>
    </xf>
    <xf numFmtId="165" fontId="2" fillId="0" borderId="8" xfId="1" applyNumberFormat="1" applyFont="1" applyFill="1" applyBorder="1" applyAlignment="1">
      <alignment wrapText="1" readingOrder="1"/>
    </xf>
    <xf numFmtId="4" fontId="3" fillId="0" borderId="3" xfId="1" applyNumberFormat="1" applyFont="1" applyFill="1" applyBorder="1" applyAlignment="1">
      <alignment horizontal="right" wrapText="1" readingOrder="1"/>
    </xf>
    <xf numFmtId="165" fontId="4" fillId="0" borderId="6" xfId="1" applyNumberFormat="1" applyFont="1" applyFill="1" applyBorder="1" applyAlignment="1">
      <alignment horizontal="right" wrapText="1" readingOrder="1"/>
    </xf>
    <xf numFmtId="165" fontId="4" fillId="0" borderId="3" xfId="1" applyNumberFormat="1" applyFont="1" applyFill="1" applyBorder="1" applyAlignment="1">
      <alignment wrapText="1" readingOrder="1"/>
    </xf>
    <xf numFmtId="4" fontId="6" fillId="0" borderId="3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3" fillId="0" borderId="0" xfId="0" applyFont="1" applyFill="1" applyBorder="1"/>
    <xf numFmtId="0" fontId="8" fillId="0" borderId="0" xfId="0" applyFont="1" applyAlignment="1"/>
    <xf numFmtId="49" fontId="8" fillId="0" borderId="0" xfId="0" applyNumberFormat="1" applyFont="1" applyAlignment="1"/>
    <xf numFmtId="0" fontId="11" fillId="0" borderId="0" xfId="0" applyFont="1" applyAlignment="1"/>
    <xf numFmtId="49" fontId="11" fillId="0" borderId="0" xfId="0" applyNumberFormat="1" applyFont="1" applyAlignment="1"/>
    <xf numFmtId="0" fontId="9" fillId="0" borderId="0" xfId="1" applyNumberFormat="1" applyFont="1" applyFill="1" applyBorder="1" applyAlignment="1">
      <alignment horizontal="center" vertical="center" wrapText="1" readingOrder="1"/>
    </xf>
    <xf numFmtId="165" fontId="2" fillId="0" borderId="0" xfId="1" applyNumberFormat="1" applyFont="1" applyFill="1" applyBorder="1" applyAlignment="1">
      <alignment wrapText="1" readingOrder="1"/>
    </xf>
    <xf numFmtId="4" fontId="3" fillId="0" borderId="0" xfId="1" applyNumberFormat="1" applyFont="1" applyFill="1" applyBorder="1" applyAlignment="1">
      <alignment horizontal="right" wrapText="1" readingOrder="1"/>
    </xf>
    <xf numFmtId="0" fontId="6" fillId="0" borderId="0" xfId="0" applyFont="1" applyBorder="1" applyAlignment="1">
      <alignment horizontal="right"/>
    </xf>
    <xf numFmtId="0" fontId="2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4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8"/>
  <sheetViews>
    <sheetView showGridLines="0" tabSelected="1" view="pageBreakPreview" zoomScale="80" zoomScaleNormal="80" zoomScaleSheetLayoutView="80" workbookViewId="0">
      <selection sqref="A1:B1"/>
    </sheetView>
  </sheetViews>
  <sheetFormatPr defaultRowHeight="15.75" x14ac:dyDescent="0.25"/>
  <cols>
    <col min="1" max="1" width="64.7109375" style="1" customWidth="1"/>
    <col min="2" max="2" width="29.42578125" style="1" customWidth="1"/>
    <col min="3" max="3" width="20" style="1" customWidth="1"/>
    <col min="4" max="4" width="19.7109375" style="1" customWidth="1"/>
    <col min="5" max="5" width="18.5703125" style="1" customWidth="1"/>
    <col min="6" max="16384" width="9.140625" style="1"/>
  </cols>
  <sheetData>
    <row r="1" spans="1:5" ht="20.25" x14ac:dyDescent="0.3">
      <c r="A1" s="72" t="s">
        <v>0</v>
      </c>
      <c r="B1" s="72"/>
      <c r="D1" s="66" t="s">
        <v>852</v>
      </c>
      <c r="E1" s="64"/>
    </row>
    <row r="2" spans="1:5" ht="20.25" x14ac:dyDescent="0.3">
      <c r="A2" s="72"/>
      <c r="B2" s="72"/>
      <c r="D2" s="66" t="s">
        <v>853</v>
      </c>
      <c r="E2" s="64"/>
    </row>
    <row r="3" spans="1:5" ht="20.25" x14ac:dyDescent="0.3">
      <c r="A3" s="72"/>
      <c r="B3" s="72"/>
      <c r="D3" s="67" t="s">
        <v>854</v>
      </c>
      <c r="E3" s="65"/>
    </row>
    <row r="4" spans="1:5" ht="20.25" x14ac:dyDescent="0.3">
      <c r="A4" s="73"/>
      <c r="B4" s="73"/>
      <c r="D4" s="67" t="s">
        <v>965</v>
      </c>
      <c r="E4" s="65"/>
    </row>
    <row r="5" spans="1:5" ht="15.75" customHeight="1" x14ac:dyDescent="0.25">
      <c r="A5" s="72"/>
      <c r="B5" s="72"/>
    </row>
    <row r="6" spans="1:5" ht="16.149999999999999" customHeight="1" x14ac:dyDescent="0.25">
      <c r="A6" s="72"/>
      <c r="B6" s="72"/>
    </row>
    <row r="7" spans="1:5" ht="21" customHeight="1" x14ac:dyDescent="0.3">
      <c r="A7" s="74" t="s">
        <v>956</v>
      </c>
      <c r="B7" s="75"/>
      <c r="C7" s="75"/>
      <c r="D7" s="75"/>
      <c r="E7" s="75"/>
    </row>
    <row r="8" spans="1:5" ht="12.75" customHeight="1" x14ac:dyDescent="0.25">
      <c r="A8" s="5"/>
      <c r="B8" s="5"/>
      <c r="C8" s="5"/>
      <c r="D8" s="6"/>
      <c r="E8" s="5"/>
    </row>
    <row r="9" spans="1:5" ht="13.15" customHeight="1" x14ac:dyDescent="0.25">
      <c r="A9" s="7" t="s">
        <v>1</v>
      </c>
      <c r="B9" s="5"/>
      <c r="C9" s="71" t="s">
        <v>707</v>
      </c>
      <c r="D9" s="71"/>
      <c r="E9" s="71"/>
    </row>
    <row r="10" spans="1:5" ht="13.15" customHeight="1" x14ac:dyDescent="0.25">
      <c r="A10" s="7" t="s">
        <v>708</v>
      </c>
      <c r="B10" s="5"/>
      <c r="C10" s="71" t="s">
        <v>709</v>
      </c>
      <c r="D10" s="71"/>
      <c r="E10" s="71"/>
    </row>
    <row r="11" spans="1:5" ht="13.15" customHeight="1" x14ac:dyDescent="0.25">
      <c r="A11" s="7" t="s">
        <v>710</v>
      </c>
      <c r="B11" s="5"/>
      <c r="C11" s="5"/>
      <c r="D11" s="8"/>
      <c r="E11" s="5"/>
    </row>
    <row r="12" spans="1:5" ht="13.15" customHeight="1" x14ac:dyDescent="0.25">
      <c r="A12" s="7" t="s">
        <v>711</v>
      </c>
      <c r="B12" s="9"/>
      <c r="C12" s="9"/>
      <c r="D12" s="8"/>
      <c r="E12" s="9"/>
    </row>
    <row r="13" spans="1:5" x14ac:dyDescent="0.25">
      <c r="A13" s="10"/>
      <c r="B13" s="7" t="s">
        <v>712</v>
      </c>
      <c r="C13" s="11"/>
      <c r="D13" s="12"/>
      <c r="E13" s="11"/>
    </row>
    <row r="14" spans="1:5" ht="14.45" customHeight="1" x14ac:dyDescent="0.25">
      <c r="A14" s="79"/>
      <c r="B14" s="79"/>
      <c r="C14" s="79"/>
    </row>
    <row r="15" spans="1:5" ht="66" customHeight="1" x14ac:dyDescent="0.25">
      <c r="A15" s="2" t="s">
        <v>2</v>
      </c>
      <c r="B15" s="2" t="s">
        <v>3</v>
      </c>
      <c r="C15" s="2" t="s">
        <v>804</v>
      </c>
      <c r="D15" s="2" t="s">
        <v>805</v>
      </c>
      <c r="E15" s="2" t="s">
        <v>706</v>
      </c>
    </row>
    <row r="16" spans="1:5" ht="15.75" customHeight="1" x14ac:dyDescent="0.25">
      <c r="A16" s="3" t="s">
        <v>4</v>
      </c>
      <c r="B16" s="3">
        <v>2</v>
      </c>
      <c r="C16" s="3">
        <v>3</v>
      </c>
      <c r="D16" s="3">
        <v>4</v>
      </c>
      <c r="E16" s="3">
        <v>5</v>
      </c>
    </row>
    <row r="17" spans="1:5" ht="21.75" customHeight="1" x14ac:dyDescent="0.25">
      <c r="A17" s="19" t="s">
        <v>907</v>
      </c>
      <c r="B17" s="14" t="s">
        <v>5</v>
      </c>
      <c r="C17" s="50">
        <v>7618043796.7299995</v>
      </c>
      <c r="D17" s="50">
        <v>5906137404.71</v>
      </c>
      <c r="E17" s="20">
        <f>D17/C17*100</f>
        <v>77.528267916301232</v>
      </c>
    </row>
    <row r="18" spans="1:5" ht="31.5" x14ac:dyDescent="0.25">
      <c r="A18" s="4" t="s">
        <v>840</v>
      </c>
      <c r="B18" s="16" t="s">
        <v>7</v>
      </c>
      <c r="C18" s="17">
        <v>735101092.03999996</v>
      </c>
      <c r="D18" s="17">
        <v>606984602.25</v>
      </c>
      <c r="E18" s="18">
        <f t="shared" ref="E18:E57" si="0">D18/C18*100</f>
        <v>82.571582170493002</v>
      </c>
    </row>
    <row r="19" spans="1:5" x14ac:dyDescent="0.25">
      <c r="A19" s="4" t="s">
        <v>8</v>
      </c>
      <c r="B19" s="16" t="s">
        <v>9</v>
      </c>
      <c r="C19" s="17">
        <v>538944840</v>
      </c>
      <c r="D19" s="17">
        <v>408615924.57999998</v>
      </c>
      <c r="E19" s="18">
        <f t="shared" si="0"/>
        <v>75.817763572984575</v>
      </c>
    </row>
    <row r="20" spans="1:5" x14ac:dyDescent="0.25">
      <c r="A20" s="4" t="s">
        <v>10</v>
      </c>
      <c r="B20" s="16" t="s">
        <v>11</v>
      </c>
      <c r="C20" s="17">
        <v>21927830</v>
      </c>
      <c r="D20" s="17">
        <v>37210447.649999999</v>
      </c>
      <c r="E20" s="18">
        <f t="shared" si="0"/>
        <v>169.6950753904969</v>
      </c>
    </row>
    <row r="21" spans="1:5" ht="47.25" x14ac:dyDescent="0.25">
      <c r="A21" s="4" t="s">
        <v>12</v>
      </c>
      <c r="B21" s="16" t="s">
        <v>13</v>
      </c>
      <c r="C21" s="17">
        <v>21927830</v>
      </c>
      <c r="D21" s="17">
        <v>37210447.649999999</v>
      </c>
      <c r="E21" s="18">
        <f t="shared" si="0"/>
        <v>169.6950753904969</v>
      </c>
    </row>
    <row r="22" spans="1:5" ht="47.25" x14ac:dyDescent="0.25">
      <c r="A22" s="4" t="s">
        <v>14</v>
      </c>
      <c r="B22" s="16" t="s">
        <v>15</v>
      </c>
      <c r="C22" s="17">
        <v>21927830</v>
      </c>
      <c r="D22" s="17">
        <v>37210447.649999999</v>
      </c>
      <c r="E22" s="18">
        <f t="shared" si="0"/>
        <v>169.6950753904969</v>
      </c>
    </row>
    <row r="23" spans="1:5" x14ac:dyDescent="0.25">
      <c r="A23" s="4" t="s">
        <v>16</v>
      </c>
      <c r="B23" s="16" t="s">
        <v>17</v>
      </c>
      <c r="C23" s="17">
        <v>517017010</v>
      </c>
      <c r="D23" s="17">
        <v>371405476.93000001</v>
      </c>
      <c r="E23" s="18">
        <f t="shared" si="0"/>
        <v>71.836220036551595</v>
      </c>
    </row>
    <row r="24" spans="1:5" ht="78.75" x14ac:dyDescent="0.25">
      <c r="A24" s="4" t="s">
        <v>18</v>
      </c>
      <c r="B24" s="16" t="s">
        <v>19</v>
      </c>
      <c r="C24" s="17">
        <v>495065000</v>
      </c>
      <c r="D24" s="17">
        <v>369115401.07999998</v>
      </c>
      <c r="E24" s="18">
        <f t="shared" si="0"/>
        <v>74.558977322169824</v>
      </c>
    </row>
    <row r="25" spans="1:5" ht="110.25" x14ac:dyDescent="0.25">
      <c r="A25" s="4" t="s">
        <v>20</v>
      </c>
      <c r="B25" s="16" t="s">
        <v>21</v>
      </c>
      <c r="C25" s="17">
        <v>476820</v>
      </c>
      <c r="D25" s="17">
        <v>57711.9</v>
      </c>
      <c r="E25" s="18" t="s">
        <v>721</v>
      </c>
    </row>
    <row r="26" spans="1:5" ht="47.25" x14ac:dyDescent="0.25">
      <c r="A26" s="4" t="s">
        <v>22</v>
      </c>
      <c r="B26" s="16" t="s">
        <v>23</v>
      </c>
      <c r="C26" s="17">
        <v>441000</v>
      </c>
      <c r="D26" s="17">
        <v>440122.31</v>
      </c>
      <c r="E26" s="18">
        <f t="shared" si="0"/>
        <v>99.800977324263044</v>
      </c>
    </row>
    <row r="27" spans="1:5" ht="94.5" x14ac:dyDescent="0.25">
      <c r="A27" s="4" t="s">
        <v>24</v>
      </c>
      <c r="B27" s="16" t="s">
        <v>25</v>
      </c>
      <c r="C27" s="17">
        <v>52500</v>
      </c>
      <c r="D27" s="17">
        <v>712.2</v>
      </c>
      <c r="E27" s="18">
        <f t="shared" si="0"/>
        <v>1.3565714285714288</v>
      </c>
    </row>
    <row r="28" spans="1:5" ht="98.25" customHeight="1" x14ac:dyDescent="0.25">
      <c r="A28" s="4" t="s">
        <v>855</v>
      </c>
      <c r="B28" s="16" t="s">
        <v>856</v>
      </c>
      <c r="C28" s="17">
        <v>20981690</v>
      </c>
      <c r="D28" s="17">
        <v>1791529.44</v>
      </c>
      <c r="E28" s="18">
        <f t="shared" si="0"/>
        <v>8.5385373628149122</v>
      </c>
    </row>
    <row r="29" spans="1:5" ht="36" customHeight="1" x14ac:dyDescent="0.25">
      <c r="A29" s="4" t="s">
        <v>26</v>
      </c>
      <c r="B29" s="16" t="s">
        <v>27</v>
      </c>
      <c r="C29" s="17">
        <v>20091100</v>
      </c>
      <c r="D29" s="17">
        <v>14898253.640000001</v>
      </c>
      <c r="E29" s="18">
        <f t="shared" si="0"/>
        <v>74.153499012000339</v>
      </c>
    </row>
    <row r="30" spans="1:5" ht="31.5" x14ac:dyDescent="0.25">
      <c r="A30" s="4" t="s">
        <v>28</v>
      </c>
      <c r="B30" s="16" t="s">
        <v>29</v>
      </c>
      <c r="C30" s="17">
        <v>20091100</v>
      </c>
      <c r="D30" s="17">
        <v>14898253.640000001</v>
      </c>
      <c r="E30" s="18">
        <f t="shared" si="0"/>
        <v>74.153499012000339</v>
      </c>
    </row>
    <row r="31" spans="1:5" ht="78.75" x14ac:dyDescent="0.25">
      <c r="A31" s="4" t="s">
        <v>30</v>
      </c>
      <c r="B31" s="16" t="s">
        <v>31</v>
      </c>
      <c r="C31" s="17">
        <v>9225100</v>
      </c>
      <c r="D31" s="17">
        <v>6757427.5800000001</v>
      </c>
      <c r="E31" s="18">
        <f t="shared" si="0"/>
        <v>73.250453436819114</v>
      </c>
    </row>
    <row r="32" spans="1:5" ht="114" customHeight="1" x14ac:dyDescent="0.25">
      <c r="A32" s="4" t="s">
        <v>32</v>
      </c>
      <c r="B32" s="16" t="s">
        <v>33</v>
      </c>
      <c r="C32" s="17">
        <v>9225100</v>
      </c>
      <c r="D32" s="17">
        <v>6757427.5800000001</v>
      </c>
      <c r="E32" s="18">
        <f t="shared" si="0"/>
        <v>73.250453436819114</v>
      </c>
    </row>
    <row r="33" spans="1:5" ht="94.5" x14ac:dyDescent="0.25">
      <c r="A33" s="4" t="s">
        <v>34</v>
      </c>
      <c r="B33" s="16" t="s">
        <v>35</v>
      </c>
      <c r="C33" s="17">
        <v>52600</v>
      </c>
      <c r="D33" s="17">
        <v>48299.89</v>
      </c>
      <c r="E33" s="18">
        <f t="shared" si="0"/>
        <v>91.824885931558924</v>
      </c>
    </row>
    <row r="34" spans="1:5" ht="127.5" customHeight="1" x14ac:dyDescent="0.25">
      <c r="A34" s="4" t="s">
        <v>36</v>
      </c>
      <c r="B34" s="16" t="s">
        <v>37</v>
      </c>
      <c r="C34" s="17">
        <v>52600</v>
      </c>
      <c r="D34" s="17">
        <v>48299.89</v>
      </c>
      <c r="E34" s="18">
        <f t="shared" si="0"/>
        <v>91.824885931558924</v>
      </c>
    </row>
    <row r="35" spans="1:5" ht="78.75" x14ac:dyDescent="0.25">
      <c r="A35" s="4" t="s">
        <v>38</v>
      </c>
      <c r="B35" s="16" t="s">
        <v>39</v>
      </c>
      <c r="C35" s="17">
        <v>12135100</v>
      </c>
      <c r="D35" s="17">
        <v>9285450.5099999998</v>
      </c>
      <c r="E35" s="18">
        <f t="shared" si="0"/>
        <v>76.517297014445688</v>
      </c>
    </row>
    <row r="36" spans="1:5" ht="126" x14ac:dyDescent="0.25">
      <c r="A36" s="4" t="s">
        <v>40</v>
      </c>
      <c r="B36" s="16" t="s">
        <v>41</v>
      </c>
      <c r="C36" s="17">
        <v>12135100</v>
      </c>
      <c r="D36" s="17">
        <v>9285450.5099999998</v>
      </c>
      <c r="E36" s="18">
        <f t="shared" si="0"/>
        <v>76.517297014445688</v>
      </c>
    </row>
    <row r="37" spans="1:5" ht="78.75" x14ac:dyDescent="0.25">
      <c r="A37" s="4" t="s">
        <v>42</v>
      </c>
      <c r="B37" s="16" t="s">
        <v>43</v>
      </c>
      <c r="C37" s="17">
        <v>-1321700</v>
      </c>
      <c r="D37" s="17">
        <v>-1192924.3400000001</v>
      </c>
      <c r="E37" s="18">
        <f t="shared" si="0"/>
        <v>90.256816221532873</v>
      </c>
    </row>
    <row r="38" spans="1:5" ht="126" x14ac:dyDescent="0.25">
      <c r="A38" s="4" t="s">
        <v>44</v>
      </c>
      <c r="B38" s="16" t="s">
        <v>45</v>
      </c>
      <c r="C38" s="17">
        <v>-1321700</v>
      </c>
      <c r="D38" s="17">
        <v>-1192924.3400000001</v>
      </c>
      <c r="E38" s="18">
        <f t="shared" si="0"/>
        <v>90.256816221532873</v>
      </c>
    </row>
    <row r="39" spans="1:5" x14ac:dyDescent="0.25">
      <c r="A39" s="4" t="s">
        <v>46</v>
      </c>
      <c r="B39" s="16" t="s">
        <v>47</v>
      </c>
      <c r="C39" s="17">
        <v>32265600</v>
      </c>
      <c r="D39" s="17">
        <v>40295987.270000003</v>
      </c>
      <c r="E39" s="18">
        <f t="shared" si="0"/>
        <v>124.88838660988795</v>
      </c>
    </row>
    <row r="40" spans="1:5" ht="31.5" x14ac:dyDescent="0.25">
      <c r="A40" s="4" t="s">
        <v>714</v>
      </c>
      <c r="B40" s="16" t="s">
        <v>715</v>
      </c>
      <c r="C40" s="17">
        <v>26622900</v>
      </c>
      <c r="D40" s="17">
        <v>33540557.780000001</v>
      </c>
      <c r="E40" s="18">
        <f t="shared" si="0"/>
        <v>125.98386268963937</v>
      </c>
    </row>
    <row r="41" spans="1:5" ht="31.5" x14ac:dyDescent="0.25">
      <c r="A41" s="4" t="s">
        <v>716</v>
      </c>
      <c r="B41" s="16" t="s">
        <v>717</v>
      </c>
      <c r="C41" s="17">
        <v>23412000</v>
      </c>
      <c r="D41" s="17">
        <v>31055772</v>
      </c>
      <c r="E41" s="18">
        <f t="shared" si="0"/>
        <v>132.64894925679138</v>
      </c>
    </row>
    <row r="42" spans="1:5" ht="31.5" x14ac:dyDescent="0.25">
      <c r="A42" s="4" t="s">
        <v>716</v>
      </c>
      <c r="B42" s="16" t="s">
        <v>718</v>
      </c>
      <c r="C42" s="17">
        <v>23412000</v>
      </c>
      <c r="D42" s="17">
        <v>31121400.559999999</v>
      </c>
      <c r="E42" s="18">
        <f t="shared" si="0"/>
        <v>132.92926943447804</v>
      </c>
    </row>
    <row r="43" spans="1:5" ht="47.25" x14ac:dyDescent="0.25">
      <c r="A43" s="4" t="s">
        <v>719</v>
      </c>
      <c r="B43" s="16" t="s">
        <v>720</v>
      </c>
      <c r="C43" s="47" t="s">
        <v>6</v>
      </c>
      <c r="D43" s="17">
        <v>-65628.56</v>
      </c>
      <c r="E43" s="18" t="s">
        <v>721</v>
      </c>
    </row>
    <row r="44" spans="1:5" ht="47.25" x14ac:dyDescent="0.25">
      <c r="A44" s="4" t="s">
        <v>722</v>
      </c>
      <c r="B44" s="16" t="s">
        <v>723</v>
      </c>
      <c r="C44" s="17">
        <v>3210900</v>
      </c>
      <c r="D44" s="17">
        <v>2484686.11</v>
      </c>
      <c r="E44" s="18">
        <f t="shared" si="0"/>
        <v>77.382855585661332</v>
      </c>
    </row>
    <row r="45" spans="1:5" ht="63" x14ac:dyDescent="0.25">
      <c r="A45" s="4" t="s">
        <v>724</v>
      </c>
      <c r="B45" s="16" t="s">
        <v>725</v>
      </c>
      <c r="C45" s="17">
        <v>3210900</v>
      </c>
      <c r="D45" s="17">
        <v>2486351.83</v>
      </c>
      <c r="E45" s="18">
        <f t="shared" si="0"/>
        <v>77.434732629480834</v>
      </c>
    </row>
    <row r="46" spans="1:5" ht="63" x14ac:dyDescent="0.25">
      <c r="A46" s="4" t="s">
        <v>857</v>
      </c>
      <c r="B46" s="16" t="s">
        <v>858</v>
      </c>
      <c r="C46" s="47" t="s">
        <v>6</v>
      </c>
      <c r="D46" s="17">
        <v>-1665.72</v>
      </c>
      <c r="E46" s="18" t="s">
        <v>721</v>
      </c>
    </row>
    <row r="47" spans="1:5" ht="47.25" x14ac:dyDescent="0.25">
      <c r="A47" s="4" t="s">
        <v>908</v>
      </c>
      <c r="B47" s="16" t="s">
        <v>913</v>
      </c>
      <c r="C47" s="47" t="s">
        <v>6</v>
      </c>
      <c r="D47" s="17">
        <v>99.67</v>
      </c>
      <c r="E47" s="17" t="s">
        <v>6</v>
      </c>
    </row>
    <row r="48" spans="1:5" ht="31.5" x14ac:dyDescent="0.25">
      <c r="A48" s="4" t="s">
        <v>48</v>
      </c>
      <c r="B48" s="16" t="s">
        <v>49</v>
      </c>
      <c r="C48" s="17">
        <v>2105300</v>
      </c>
      <c r="D48" s="17">
        <v>1913308.68</v>
      </c>
      <c r="E48" s="18">
        <f t="shared" si="0"/>
        <v>90.880571889991927</v>
      </c>
    </row>
    <row r="49" spans="1:5" ht="31.5" x14ac:dyDescent="0.25">
      <c r="A49" s="4" t="s">
        <v>48</v>
      </c>
      <c r="B49" s="16" t="s">
        <v>50</v>
      </c>
      <c r="C49" s="17">
        <v>2105300</v>
      </c>
      <c r="D49" s="17">
        <v>1923000.59</v>
      </c>
      <c r="E49" s="18" t="s">
        <v>721</v>
      </c>
    </row>
    <row r="50" spans="1:5" ht="47.25" x14ac:dyDescent="0.25">
      <c r="A50" s="4" t="s">
        <v>51</v>
      </c>
      <c r="B50" s="16" t="s">
        <v>52</v>
      </c>
      <c r="C50" s="47" t="s">
        <v>6</v>
      </c>
      <c r="D50" s="17">
        <v>-9691.91</v>
      </c>
      <c r="E50" s="17" t="s">
        <v>6</v>
      </c>
    </row>
    <row r="51" spans="1:5" ht="31.5" x14ac:dyDescent="0.25">
      <c r="A51" s="4" t="s">
        <v>53</v>
      </c>
      <c r="B51" s="16" t="s">
        <v>54</v>
      </c>
      <c r="C51" s="17">
        <v>3537400</v>
      </c>
      <c r="D51" s="17">
        <v>4842120.8099999996</v>
      </c>
      <c r="E51" s="18">
        <f t="shared" si="0"/>
        <v>136.88360971334879</v>
      </c>
    </row>
    <row r="52" spans="1:5" ht="47.25" x14ac:dyDescent="0.25">
      <c r="A52" s="4" t="s">
        <v>55</v>
      </c>
      <c r="B52" s="16" t="s">
        <v>56</v>
      </c>
      <c r="C52" s="17">
        <v>3537400</v>
      </c>
      <c r="D52" s="17">
        <v>4842120.8099999996</v>
      </c>
      <c r="E52" s="18">
        <f t="shared" si="0"/>
        <v>136.88360971334879</v>
      </c>
    </row>
    <row r="53" spans="1:5" x14ac:dyDescent="0.25">
      <c r="A53" s="4" t="s">
        <v>57</v>
      </c>
      <c r="B53" s="16" t="s">
        <v>58</v>
      </c>
      <c r="C53" s="17">
        <v>2556590</v>
      </c>
      <c r="D53" s="17">
        <v>1818989.72</v>
      </c>
      <c r="E53" s="18">
        <f t="shared" si="0"/>
        <v>71.149058707105951</v>
      </c>
    </row>
    <row r="54" spans="1:5" ht="31.5" x14ac:dyDescent="0.25">
      <c r="A54" s="4" t="s">
        <v>59</v>
      </c>
      <c r="B54" s="16" t="s">
        <v>60</v>
      </c>
      <c r="C54" s="17">
        <v>1256590</v>
      </c>
      <c r="D54" s="17">
        <v>1103989.72</v>
      </c>
      <c r="E54" s="18">
        <f t="shared" si="0"/>
        <v>87.856000763972332</v>
      </c>
    </row>
    <row r="55" spans="1:5" ht="47.25" x14ac:dyDescent="0.25">
      <c r="A55" s="4" t="s">
        <v>61</v>
      </c>
      <c r="B55" s="16" t="s">
        <v>62</v>
      </c>
      <c r="C55" s="17">
        <v>1256590</v>
      </c>
      <c r="D55" s="17">
        <v>1103989.72</v>
      </c>
      <c r="E55" s="18">
        <f t="shared" si="0"/>
        <v>87.856000763972332</v>
      </c>
    </row>
    <row r="56" spans="1:5" ht="31.5" x14ac:dyDescent="0.25">
      <c r="A56" s="4" t="s">
        <v>63</v>
      </c>
      <c r="B56" s="16" t="s">
        <v>64</v>
      </c>
      <c r="C56" s="17">
        <v>1300000</v>
      </c>
      <c r="D56" s="17">
        <v>715000</v>
      </c>
      <c r="E56" s="18">
        <f t="shared" si="0"/>
        <v>55.000000000000007</v>
      </c>
    </row>
    <row r="57" spans="1:5" ht="63" x14ac:dyDescent="0.25">
      <c r="A57" s="4" t="s">
        <v>65</v>
      </c>
      <c r="B57" s="16" t="s">
        <v>66</v>
      </c>
      <c r="C57" s="17">
        <v>1300000</v>
      </c>
      <c r="D57" s="17">
        <v>715000</v>
      </c>
      <c r="E57" s="18">
        <f t="shared" si="0"/>
        <v>55.000000000000007</v>
      </c>
    </row>
    <row r="58" spans="1:5" ht="78.75" x14ac:dyDescent="0.25">
      <c r="A58" s="4" t="s">
        <v>67</v>
      </c>
      <c r="B58" s="16" t="s">
        <v>68</v>
      </c>
      <c r="C58" s="17">
        <v>1300000</v>
      </c>
      <c r="D58" s="17">
        <v>715000</v>
      </c>
      <c r="E58" s="18">
        <f t="shared" ref="E58:E98" si="1">D58/C58*100</f>
        <v>55.000000000000007</v>
      </c>
    </row>
    <row r="59" spans="1:5" ht="47.25" x14ac:dyDescent="0.25">
      <c r="A59" s="4" t="s">
        <v>69</v>
      </c>
      <c r="B59" s="16" t="s">
        <v>70</v>
      </c>
      <c r="C59" s="17">
        <v>22013696.91</v>
      </c>
      <c r="D59" s="17">
        <v>12006740.960000001</v>
      </c>
      <c r="E59" s="18">
        <f t="shared" si="1"/>
        <v>54.542138056537823</v>
      </c>
    </row>
    <row r="60" spans="1:5" ht="31.5" x14ac:dyDescent="0.25">
      <c r="A60" s="4" t="s">
        <v>71</v>
      </c>
      <c r="B60" s="16" t="s">
        <v>72</v>
      </c>
      <c r="C60" s="17">
        <v>4570000</v>
      </c>
      <c r="D60" s="17">
        <v>2842357.39</v>
      </c>
      <c r="E60" s="18">
        <f t="shared" si="1"/>
        <v>62.196004157549233</v>
      </c>
    </row>
    <row r="61" spans="1:5" ht="47.25" x14ac:dyDescent="0.25">
      <c r="A61" s="4" t="s">
        <v>73</v>
      </c>
      <c r="B61" s="16" t="s">
        <v>74</v>
      </c>
      <c r="C61" s="17">
        <v>4570000</v>
      </c>
      <c r="D61" s="17">
        <v>2842357.39</v>
      </c>
      <c r="E61" s="18">
        <f t="shared" si="1"/>
        <v>62.196004157549233</v>
      </c>
    </row>
    <row r="62" spans="1:5" ht="94.5" x14ac:dyDescent="0.25">
      <c r="A62" s="4" t="s">
        <v>75</v>
      </c>
      <c r="B62" s="16" t="s">
        <v>76</v>
      </c>
      <c r="C62" s="17">
        <v>11294740</v>
      </c>
      <c r="D62" s="17">
        <v>3015426.66</v>
      </c>
      <c r="E62" s="18">
        <f t="shared" si="1"/>
        <v>26.697619068699236</v>
      </c>
    </row>
    <row r="63" spans="1:5" ht="63" x14ac:dyDescent="0.25">
      <c r="A63" s="4" t="s">
        <v>77</v>
      </c>
      <c r="B63" s="16" t="s">
        <v>78</v>
      </c>
      <c r="C63" s="17">
        <v>7386740</v>
      </c>
      <c r="D63" s="17">
        <v>1930619.67</v>
      </c>
      <c r="E63" s="18">
        <f t="shared" si="1"/>
        <v>26.136288403273973</v>
      </c>
    </row>
    <row r="64" spans="1:5" ht="94.5" x14ac:dyDescent="0.25">
      <c r="A64" s="4" t="s">
        <v>79</v>
      </c>
      <c r="B64" s="16" t="s">
        <v>80</v>
      </c>
      <c r="C64" s="17">
        <v>7386740</v>
      </c>
      <c r="D64" s="17">
        <v>1930619.67</v>
      </c>
      <c r="E64" s="18">
        <f t="shared" si="1"/>
        <v>26.136288403273973</v>
      </c>
    </row>
    <row r="65" spans="1:5" ht="78.75" x14ac:dyDescent="0.25">
      <c r="A65" s="4" t="s">
        <v>81</v>
      </c>
      <c r="B65" s="16" t="s">
        <v>82</v>
      </c>
      <c r="C65" s="17">
        <v>3224000</v>
      </c>
      <c r="D65" s="17">
        <v>806816.06</v>
      </c>
      <c r="E65" s="17" t="s">
        <v>6</v>
      </c>
    </row>
    <row r="66" spans="1:5" ht="78.75" x14ac:dyDescent="0.25">
      <c r="A66" s="4" t="s">
        <v>83</v>
      </c>
      <c r="B66" s="16" t="s">
        <v>84</v>
      </c>
      <c r="C66" s="17">
        <v>3224000</v>
      </c>
      <c r="D66" s="17">
        <v>806816.06</v>
      </c>
      <c r="E66" s="18">
        <f t="shared" si="1"/>
        <v>25.025312034739457</v>
      </c>
    </row>
    <row r="67" spans="1:5" ht="94.5" x14ac:dyDescent="0.25">
      <c r="A67" s="4" t="s">
        <v>859</v>
      </c>
      <c r="B67" s="16" t="s">
        <v>85</v>
      </c>
      <c r="C67" s="17">
        <v>684000</v>
      </c>
      <c r="D67" s="17">
        <v>277990.93</v>
      </c>
      <c r="E67" s="18">
        <f t="shared" si="1"/>
        <v>40.641948830409355</v>
      </c>
    </row>
    <row r="68" spans="1:5" ht="78.75" x14ac:dyDescent="0.25">
      <c r="A68" s="4" t="s">
        <v>86</v>
      </c>
      <c r="B68" s="16" t="s">
        <v>87</v>
      </c>
      <c r="C68" s="17">
        <v>684000</v>
      </c>
      <c r="D68" s="17">
        <v>277990.93</v>
      </c>
      <c r="E68" s="18">
        <f t="shared" si="1"/>
        <v>40.641948830409355</v>
      </c>
    </row>
    <row r="69" spans="1:5" ht="31.5" x14ac:dyDescent="0.25">
      <c r="A69" s="4" t="s">
        <v>88</v>
      </c>
      <c r="B69" s="16" t="s">
        <v>89</v>
      </c>
      <c r="C69" s="17">
        <v>6148956.9100000001</v>
      </c>
      <c r="D69" s="17">
        <v>6148956.9100000001</v>
      </c>
      <c r="E69" s="18">
        <f t="shared" si="1"/>
        <v>100</v>
      </c>
    </row>
    <row r="70" spans="1:5" ht="47.25" x14ac:dyDescent="0.25">
      <c r="A70" s="4" t="s">
        <v>90</v>
      </c>
      <c r="B70" s="16" t="s">
        <v>91</v>
      </c>
      <c r="C70" s="17">
        <v>6148956.9100000001</v>
      </c>
      <c r="D70" s="17">
        <v>6148956.9100000001</v>
      </c>
      <c r="E70" s="18">
        <f t="shared" si="1"/>
        <v>100</v>
      </c>
    </row>
    <row r="71" spans="1:5" ht="63" x14ac:dyDescent="0.25">
      <c r="A71" s="4" t="s">
        <v>92</v>
      </c>
      <c r="B71" s="16" t="s">
        <v>93</v>
      </c>
      <c r="C71" s="17">
        <v>6148956.9100000001</v>
      </c>
      <c r="D71" s="17">
        <v>6148956.9100000001</v>
      </c>
      <c r="E71" s="18" t="s">
        <v>721</v>
      </c>
    </row>
    <row r="72" spans="1:5" ht="31.5" x14ac:dyDescent="0.25">
      <c r="A72" s="4" t="s">
        <v>94</v>
      </c>
      <c r="B72" s="16" t="s">
        <v>95</v>
      </c>
      <c r="C72" s="17">
        <v>111955370</v>
      </c>
      <c r="D72" s="17">
        <v>121620330.81</v>
      </c>
      <c r="E72" s="18">
        <f t="shared" si="1"/>
        <v>108.63286933891602</v>
      </c>
    </row>
    <row r="73" spans="1:5" x14ac:dyDescent="0.25">
      <c r="A73" s="4" t="s">
        <v>96</v>
      </c>
      <c r="B73" s="16" t="s">
        <v>97</v>
      </c>
      <c r="C73" s="17">
        <v>111955370</v>
      </c>
      <c r="D73" s="17">
        <v>121620330.81</v>
      </c>
      <c r="E73" s="18">
        <f t="shared" si="1"/>
        <v>108.63286933891602</v>
      </c>
    </row>
    <row r="74" spans="1:5" ht="31.5" x14ac:dyDescent="0.25">
      <c r="A74" s="4" t="s">
        <v>98</v>
      </c>
      <c r="B74" s="16" t="s">
        <v>99</v>
      </c>
      <c r="C74" s="17">
        <v>1102070</v>
      </c>
      <c r="D74" s="17">
        <v>1049780.5900000001</v>
      </c>
      <c r="E74" s="18">
        <f t="shared" si="1"/>
        <v>95.255345849174745</v>
      </c>
    </row>
    <row r="75" spans="1:5" x14ac:dyDescent="0.25">
      <c r="A75" s="4" t="s">
        <v>100</v>
      </c>
      <c r="B75" s="16" t="s">
        <v>101</v>
      </c>
      <c r="C75" s="17">
        <v>621500</v>
      </c>
      <c r="D75" s="17">
        <v>728670.6</v>
      </c>
      <c r="E75" s="17" t="s">
        <v>6</v>
      </c>
    </row>
    <row r="76" spans="1:5" x14ac:dyDescent="0.25">
      <c r="A76" s="4" t="s">
        <v>102</v>
      </c>
      <c r="B76" s="16" t="s">
        <v>103</v>
      </c>
      <c r="C76" s="17">
        <v>10816600</v>
      </c>
      <c r="D76" s="17">
        <v>7176644.7800000003</v>
      </c>
      <c r="E76" s="17" t="s">
        <v>6</v>
      </c>
    </row>
    <row r="77" spans="1:5" x14ac:dyDescent="0.25">
      <c r="A77" s="4" t="s">
        <v>104</v>
      </c>
      <c r="B77" s="16" t="s">
        <v>105</v>
      </c>
      <c r="C77" s="17">
        <v>10780300</v>
      </c>
      <c r="D77" s="17">
        <v>7133129.5499999998</v>
      </c>
      <c r="E77" s="17" t="s">
        <v>6</v>
      </c>
    </row>
    <row r="78" spans="1:5" x14ac:dyDescent="0.25">
      <c r="A78" s="4" t="s">
        <v>860</v>
      </c>
      <c r="B78" s="16" t="s">
        <v>861</v>
      </c>
      <c r="C78" s="17">
        <v>36300</v>
      </c>
      <c r="D78" s="17">
        <v>43515.23</v>
      </c>
      <c r="E78" s="18">
        <f t="shared" si="1"/>
        <v>119.87666666666668</v>
      </c>
    </row>
    <row r="79" spans="1:5" ht="47.25" x14ac:dyDescent="0.25">
      <c r="A79" s="4" t="s">
        <v>106</v>
      </c>
      <c r="B79" s="16" t="s">
        <v>107</v>
      </c>
      <c r="C79" s="17">
        <v>99415200</v>
      </c>
      <c r="D79" s="17">
        <v>112665234.84</v>
      </c>
      <c r="E79" s="18">
        <f t="shared" si="1"/>
        <v>113.32797684861069</v>
      </c>
    </row>
    <row r="80" spans="1:5" ht="31.5" x14ac:dyDescent="0.25">
      <c r="A80" s="4" t="s">
        <v>108</v>
      </c>
      <c r="B80" s="16" t="s">
        <v>109</v>
      </c>
      <c r="C80" s="17">
        <v>5614261.29</v>
      </c>
      <c r="D80" s="17">
        <v>4409031.21</v>
      </c>
      <c r="E80" s="18">
        <f t="shared" si="1"/>
        <v>78.532704166321409</v>
      </c>
    </row>
    <row r="81" spans="1:5" x14ac:dyDescent="0.25">
      <c r="A81" s="4" t="s">
        <v>110</v>
      </c>
      <c r="B81" s="16" t="s">
        <v>111</v>
      </c>
      <c r="C81" s="17">
        <v>2401770</v>
      </c>
      <c r="D81" s="17">
        <v>1766847.66</v>
      </c>
      <c r="E81" s="17" t="s">
        <v>6</v>
      </c>
    </row>
    <row r="82" spans="1:5" x14ac:dyDescent="0.25">
      <c r="A82" s="4" t="s">
        <v>112</v>
      </c>
      <c r="B82" s="16" t="s">
        <v>113</v>
      </c>
      <c r="C82" s="17">
        <v>2401770</v>
      </c>
      <c r="D82" s="17">
        <v>1766847.66</v>
      </c>
      <c r="E82" s="17" t="s">
        <v>6</v>
      </c>
    </row>
    <row r="83" spans="1:5" ht="31.5" x14ac:dyDescent="0.25">
      <c r="A83" s="4" t="s">
        <v>114</v>
      </c>
      <c r="B83" s="16" t="s">
        <v>115</v>
      </c>
      <c r="C83" s="17">
        <v>2401770</v>
      </c>
      <c r="D83" s="17">
        <v>1766847.66</v>
      </c>
      <c r="E83" s="18">
        <f t="shared" si="1"/>
        <v>73.564398755917509</v>
      </c>
    </row>
    <row r="84" spans="1:5" x14ac:dyDescent="0.25">
      <c r="A84" s="4" t="s">
        <v>116</v>
      </c>
      <c r="B84" s="16" t="s">
        <v>117</v>
      </c>
      <c r="C84" s="17">
        <v>3212491.29</v>
      </c>
      <c r="D84" s="17">
        <v>2642183.5499999998</v>
      </c>
      <c r="E84" s="18">
        <f t="shared" si="1"/>
        <v>82.247181750335571</v>
      </c>
    </row>
    <row r="85" spans="1:5" ht="31.5" x14ac:dyDescent="0.25">
      <c r="A85" s="4" t="s">
        <v>118</v>
      </c>
      <c r="B85" s="16" t="s">
        <v>119</v>
      </c>
      <c r="C85" s="17">
        <v>2000000</v>
      </c>
      <c r="D85" s="17">
        <v>961132.46</v>
      </c>
      <c r="E85" s="18">
        <f t="shared" si="1"/>
        <v>48.056623000000002</v>
      </c>
    </row>
    <row r="86" spans="1:5" ht="47.25" x14ac:dyDescent="0.25">
      <c r="A86" s="4" t="s">
        <v>120</v>
      </c>
      <c r="B86" s="16" t="s">
        <v>121</v>
      </c>
      <c r="C86" s="17">
        <v>2000000</v>
      </c>
      <c r="D86" s="17">
        <v>961132.46</v>
      </c>
      <c r="E86" s="18">
        <f t="shared" si="1"/>
        <v>48.056623000000002</v>
      </c>
    </row>
    <row r="87" spans="1:5" x14ac:dyDescent="0.25">
      <c r="A87" s="4" t="s">
        <v>122</v>
      </c>
      <c r="B87" s="16" t="s">
        <v>123</v>
      </c>
      <c r="C87" s="17">
        <v>1212491.29</v>
      </c>
      <c r="D87" s="17">
        <v>1681051.09</v>
      </c>
      <c r="E87" s="18">
        <f t="shared" si="1"/>
        <v>138.6443848186324</v>
      </c>
    </row>
    <row r="88" spans="1:5" ht="31.5" x14ac:dyDescent="0.25">
      <c r="A88" s="4" t="s">
        <v>124</v>
      </c>
      <c r="B88" s="16" t="s">
        <v>125</v>
      </c>
      <c r="C88" s="17">
        <v>1212491.29</v>
      </c>
      <c r="D88" s="17">
        <v>1681051.09</v>
      </c>
      <c r="E88" s="18">
        <f t="shared" si="1"/>
        <v>138.6443848186324</v>
      </c>
    </row>
    <row r="89" spans="1:5" ht="31.5" x14ac:dyDescent="0.25">
      <c r="A89" s="4" t="s">
        <v>126</v>
      </c>
      <c r="B89" s="16" t="s">
        <v>127</v>
      </c>
      <c r="C89" s="17">
        <v>809733.84</v>
      </c>
      <c r="D89" s="17">
        <v>2621764.73</v>
      </c>
      <c r="E89" s="18">
        <f t="shared" si="1"/>
        <v>323.78105007936927</v>
      </c>
    </row>
    <row r="90" spans="1:5" x14ac:dyDescent="0.25">
      <c r="A90" s="4" t="s">
        <v>128</v>
      </c>
      <c r="B90" s="16" t="s">
        <v>129</v>
      </c>
      <c r="C90" s="17">
        <v>44600</v>
      </c>
      <c r="D90" s="17">
        <v>22303.7</v>
      </c>
      <c r="E90" s="18" t="s">
        <v>721</v>
      </c>
    </row>
    <row r="91" spans="1:5" ht="31.5" x14ac:dyDescent="0.25">
      <c r="A91" s="4" t="s">
        <v>130</v>
      </c>
      <c r="B91" s="16" t="s">
        <v>131</v>
      </c>
      <c r="C91" s="17">
        <v>44600</v>
      </c>
      <c r="D91" s="17">
        <v>22303.7</v>
      </c>
      <c r="E91" s="18" t="s">
        <v>721</v>
      </c>
    </row>
    <row r="92" spans="1:5" ht="94.5" x14ac:dyDescent="0.25">
      <c r="A92" s="4" t="s">
        <v>132</v>
      </c>
      <c r="B92" s="16" t="s">
        <v>133</v>
      </c>
      <c r="C92" s="17">
        <v>460000</v>
      </c>
      <c r="D92" s="17">
        <v>1927000</v>
      </c>
      <c r="E92" s="18">
        <f t="shared" si="1"/>
        <v>418.91304347826087</v>
      </c>
    </row>
    <row r="93" spans="1:5" ht="94.5" x14ac:dyDescent="0.25">
      <c r="A93" s="4" t="s">
        <v>134</v>
      </c>
      <c r="B93" s="16" t="s">
        <v>135</v>
      </c>
      <c r="C93" s="17">
        <v>460000</v>
      </c>
      <c r="D93" s="17">
        <v>1927000</v>
      </c>
      <c r="E93" s="18">
        <f t="shared" si="1"/>
        <v>418.91304347826087</v>
      </c>
    </row>
    <row r="94" spans="1:5" ht="94.5" x14ac:dyDescent="0.25">
      <c r="A94" s="4" t="s">
        <v>136</v>
      </c>
      <c r="B94" s="16" t="s">
        <v>137</v>
      </c>
      <c r="C94" s="17">
        <v>460000</v>
      </c>
      <c r="D94" s="17">
        <v>1927000</v>
      </c>
      <c r="E94" s="18">
        <f t="shared" si="1"/>
        <v>418.91304347826087</v>
      </c>
    </row>
    <row r="95" spans="1:5" ht="31.5" x14ac:dyDescent="0.25">
      <c r="A95" s="4" t="s">
        <v>138</v>
      </c>
      <c r="B95" s="16" t="s">
        <v>139</v>
      </c>
      <c r="C95" s="17">
        <v>305133.84000000003</v>
      </c>
      <c r="D95" s="17">
        <v>672461.03</v>
      </c>
      <c r="E95" s="18">
        <f t="shared" si="1"/>
        <v>220.3823181329216</v>
      </c>
    </row>
    <row r="96" spans="1:5" ht="47.25" x14ac:dyDescent="0.25">
      <c r="A96" s="4" t="s">
        <v>140</v>
      </c>
      <c r="B96" s="16" t="s">
        <v>141</v>
      </c>
      <c r="C96" s="17">
        <v>291400</v>
      </c>
      <c r="D96" s="17">
        <v>569327.18999999994</v>
      </c>
      <c r="E96" s="18">
        <f t="shared" si="1"/>
        <v>195.37652367879201</v>
      </c>
    </row>
    <row r="97" spans="1:5" ht="63" x14ac:dyDescent="0.25">
      <c r="A97" s="4" t="s">
        <v>142</v>
      </c>
      <c r="B97" s="16" t="s">
        <v>143</v>
      </c>
      <c r="C97" s="17">
        <v>291400</v>
      </c>
      <c r="D97" s="17">
        <v>569327.18999999994</v>
      </c>
      <c r="E97" s="18">
        <f t="shared" si="1"/>
        <v>195.37652367879201</v>
      </c>
    </row>
    <row r="98" spans="1:5" ht="47.25" x14ac:dyDescent="0.25">
      <c r="A98" s="4" t="s">
        <v>909</v>
      </c>
      <c r="B98" s="16" t="s">
        <v>914</v>
      </c>
      <c r="C98" s="17">
        <v>13733.84</v>
      </c>
      <c r="D98" s="17">
        <v>103133.84</v>
      </c>
      <c r="E98" s="18">
        <f t="shared" si="1"/>
        <v>750.94685827124817</v>
      </c>
    </row>
    <row r="99" spans="1:5" ht="63" x14ac:dyDescent="0.25">
      <c r="A99" s="4" t="s">
        <v>910</v>
      </c>
      <c r="B99" s="16" t="s">
        <v>915</v>
      </c>
      <c r="C99" s="17">
        <v>13733.84</v>
      </c>
      <c r="D99" s="17">
        <v>103133.84</v>
      </c>
      <c r="E99" s="17" t="s">
        <v>6</v>
      </c>
    </row>
    <row r="100" spans="1:5" x14ac:dyDescent="0.25">
      <c r="A100" s="4" t="s">
        <v>144</v>
      </c>
      <c r="B100" s="16" t="s">
        <v>145</v>
      </c>
      <c r="C100" s="17">
        <v>849900</v>
      </c>
      <c r="D100" s="17">
        <v>682979.51</v>
      </c>
      <c r="E100" s="17" t="s">
        <v>6</v>
      </c>
    </row>
    <row r="101" spans="1:5" ht="47.25" x14ac:dyDescent="0.25">
      <c r="A101" s="4" t="s">
        <v>726</v>
      </c>
      <c r="B101" s="16" t="s">
        <v>727</v>
      </c>
      <c r="C101" s="17">
        <v>293500</v>
      </c>
      <c r="D101" s="17">
        <v>304312.17</v>
      </c>
      <c r="E101" s="18">
        <f t="shared" ref="E101:E134" si="2">D101/C101*100</f>
        <v>103.68387393526406</v>
      </c>
    </row>
    <row r="102" spans="1:5" ht="63" x14ac:dyDescent="0.25">
      <c r="A102" s="4" t="s">
        <v>806</v>
      </c>
      <c r="B102" s="16" t="s">
        <v>807</v>
      </c>
      <c r="C102" s="17">
        <v>19500</v>
      </c>
      <c r="D102" s="17">
        <v>20645.52</v>
      </c>
      <c r="E102" s="17" t="s">
        <v>6</v>
      </c>
    </row>
    <row r="103" spans="1:5" ht="78.75" x14ac:dyDescent="0.25">
      <c r="A103" s="4" t="s">
        <v>808</v>
      </c>
      <c r="B103" s="16" t="s">
        <v>809</v>
      </c>
      <c r="C103" s="17">
        <v>19500</v>
      </c>
      <c r="D103" s="17">
        <v>20645.52</v>
      </c>
      <c r="E103" s="17" t="s">
        <v>6</v>
      </c>
    </row>
    <row r="104" spans="1:5" ht="78.75" x14ac:dyDescent="0.25">
      <c r="A104" s="4" t="s">
        <v>728</v>
      </c>
      <c r="B104" s="16" t="s">
        <v>729</v>
      </c>
      <c r="C104" s="17">
        <v>54600</v>
      </c>
      <c r="D104" s="17">
        <v>50480.160000000003</v>
      </c>
      <c r="E104" s="18">
        <f t="shared" si="2"/>
        <v>92.454505494505497</v>
      </c>
    </row>
    <row r="105" spans="1:5" ht="110.25" x14ac:dyDescent="0.25">
      <c r="A105" s="4" t="s">
        <v>730</v>
      </c>
      <c r="B105" s="16" t="s">
        <v>731</v>
      </c>
      <c r="C105" s="17">
        <v>54600</v>
      </c>
      <c r="D105" s="17">
        <v>50480.160000000003</v>
      </c>
      <c r="E105" s="18">
        <f t="shared" si="2"/>
        <v>92.454505494505497</v>
      </c>
    </row>
    <row r="106" spans="1:5" ht="63" x14ac:dyDescent="0.25">
      <c r="A106" s="4" t="s">
        <v>810</v>
      </c>
      <c r="B106" s="16" t="s">
        <v>811</v>
      </c>
      <c r="C106" s="17">
        <v>32200</v>
      </c>
      <c r="D106" s="17">
        <v>35</v>
      </c>
      <c r="E106" s="18">
        <f t="shared" si="2"/>
        <v>0.10869565217391304</v>
      </c>
    </row>
    <row r="107" spans="1:5" ht="94.5" x14ac:dyDescent="0.25">
      <c r="A107" s="4" t="s">
        <v>812</v>
      </c>
      <c r="B107" s="16" t="s">
        <v>813</v>
      </c>
      <c r="C107" s="17">
        <v>32200</v>
      </c>
      <c r="D107" s="17">
        <v>35</v>
      </c>
      <c r="E107" s="18">
        <f t="shared" si="2"/>
        <v>0.10869565217391304</v>
      </c>
    </row>
    <row r="108" spans="1:5" ht="63" x14ac:dyDescent="0.25">
      <c r="A108" s="4" t="s">
        <v>732</v>
      </c>
      <c r="B108" s="16" t="s">
        <v>733</v>
      </c>
      <c r="C108" s="17">
        <v>13000</v>
      </c>
      <c r="D108" s="17">
        <v>8000</v>
      </c>
      <c r="E108" s="18">
        <f t="shared" si="2"/>
        <v>61.53846153846154</v>
      </c>
    </row>
    <row r="109" spans="1:5" ht="94.5" x14ac:dyDescent="0.25">
      <c r="A109" s="4" t="s">
        <v>734</v>
      </c>
      <c r="B109" s="16" t="s">
        <v>735</v>
      </c>
      <c r="C109" s="17">
        <v>13000</v>
      </c>
      <c r="D109" s="17">
        <v>8000</v>
      </c>
      <c r="E109" s="17" t="s">
        <v>6</v>
      </c>
    </row>
    <row r="110" spans="1:5" ht="63" x14ac:dyDescent="0.25">
      <c r="A110" s="4" t="s">
        <v>862</v>
      </c>
      <c r="B110" s="16" t="s">
        <v>863</v>
      </c>
      <c r="C110" s="17">
        <v>22900</v>
      </c>
      <c r="D110" s="17">
        <v>22900</v>
      </c>
      <c r="E110" s="17" t="s">
        <v>6</v>
      </c>
    </row>
    <row r="111" spans="1:5" ht="78.75" x14ac:dyDescent="0.25">
      <c r="A111" s="4" t="s">
        <v>864</v>
      </c>
      <c r="B111" s="16" t="s">
        <v>865</v>
      </c>
      <c r="C111" s="17">
        <v>22900</v>
      </c>
      <c r="D111" s="17">
        <v>22900</v>
      </c>
      <c r="E111" s="17" t="s">
        <v>6</v>
      </c>
    </row>
    <row r="112" spans="1:5" ht="78.75" x14ac:dyDescent="0.25">
      <c r="A112" s="4" t="s">
        <v>814</v>
      </c>
      <c r="B112" s="16" t="s">
        <v>815</v>
      </c>
      <c r="C112" s="17">
        <v>25000</v>
      </c>
      <c r="D112" s="17">
        <v>75000</v>
      </c>
      <c r="E112" s="18">
        <f t="shared" si="2"/>
        <v>300</v>
      </c>
    </row>
    <row r="113" spans="1:5" ht="110.25" x14ac:dyDescent="0.25">
      <c r="A113" s="4" t="s">
        <v>816</v>
      </c>
      <c r="B113" s="16" t="s">
        <v>817</v>
      </c>
      <c r="C113" s="17">
        <v>25000</v>
      </c>
      <c r="D113" s="17">
        <v>75000</v>
      </c>
      <c r="E113" s="18">
        <f t="shared" si="2"/>
        <v>300</v>
      </c>
    </row>
    <row r="114" spans="1:5" ht="78.75" x14ac:dyDescent="0.25">
      <c r="A114" s="4" t="s">
        <v>736</v>
      </c>
      <c r="B114" s="16" t="s">
        <v>737</v>
      </c>
      <c r="C114" s="17">
        <v>10000</v>
      </c>
      <c r="D114" s="17">
        <v>4790</v>
      </c>
      <c r="E114" s="18">
        <f t="shared" si="2"/>
        <v>47.9</v>
      </c>
    </row>
    <row r="115" spans="1:5" ht="126" x14ac:dyDescent="0.25">
      <c r="A115" s="4" t="s">
        <v>738</v>
      </c>
      <c r="B115" s="16" t="s">
        <v>739</v>
      </c>
      <c r="C115" s="17">
        <v>10000</v>
      </c>
      <c r="D115" s="17">
        <v>4790</v>
      </c>
      <c r="E115" s="18">
        <f t="shared" si="2"/>
        <v>47.9</v>
      </c>
    </row>
    <row r="116" spans="1:5" ht="63" x14ac:dyDescent="0.25">
      <c r="A116" s="4" t="s">
        <v>818</v>
      </c>
      <c r="B116" s="16" t="s">
        <v>819</v>
      </c>
      <c r="C116" s="17">
        <v>35000</v>
      </c>
      <c r="D116" s="17">
        <v>6148.72</v>
      </c>
      <c r="E116" s="18">
        <f t="shared" si="2"/>
        <v>17.567771428571429</v>
      </c>
    </row>
    <row r="117" spans="1:5" ht="94.5" x14ac:dyDescent="0.25">
      <c r="A117" s="4" t="s">
        <v>820</v>
      </c>
      <c r="B117" s="16" t="s">
        <v>821</v>
      </c>
      <c r="C117" s="17">
        <v>35000</v>
      </c>
      <c r="D117" s="17">
        <v>6148.72</v>
      </c>
      <c r="E117" s="35" t="s">
        <v>6</v>
      </c>
    </row>
    <row r="118" spans="1:5" ht="63" x14ac:dyDescent="0.25">
      <c r="A118" s="4" t="s">
        <v>822</v>
      </c>
      <c r="B118" s="16" t="s">
        <v>823</v>
      </c>
      <c r="C118" s="17">
        <v>28800</v>
      </c>
      <c r="D118" s="17">
        <v>19752.13</v>
      </c>
      <c r="E118" s="35" t="s">
        <v>6</v>
      </c>
    </row>
    <row r="119" spans="1:5" ht="78.75" x14ac:dyDescent="0.25">
      <c r="A119" s="4" t="s">
        <v>824</v>
      </c>
      <c r="B119" s="16" t="s">
        <v>825</v>
      </c>
      <c r="C119" s="17">
        <v>28800</v>
      </c>
      <c r="D119" s="17">
        <v>19752.13</v>
      </c>
      <c r="E119" s="18">
        <f t="shared" si="2"/>
        <v>68.583784722222234</v>
      </c>
    </row>
    <row r="120" spans="1:5" ht="78.75" x14ac:dyDescent="0.25">
      <c r="A120" s="4" t="s">
        <v>740</v>
      </c>
      <c r="B120" s="16" t="s">
        <v>741</v>
      </c>
      <c r="C120" s="17">
        <v>52500</v>
      </c>
      <c r="D120" s="17">
        <v>96560.639999999999</v>
      </c>
      <c r="E120" s="18">
        <f t="shared" si="2"/>
        <v>183.92502857142856</v>
      </c>
    </row>
    <row r="121" spans="1:5" ht="94.5" x14ac:dyDescent="0.25">
      <c r="A121" s="4" t="s">
        <v>742</v>
      </c>
      <c r="B121" s="16" t="s">
        <v>743</v>
      </c>
      <c r="C121" s="17">
        <v>52500</v>
      </c>
      <c r="D121" s="17">
        <v>96560.639999999999</v>
      </c>
      <c r="E121" s="35" t="s">
        <v>6</v>
      </c>
    </row>
    <row r="122" spans="1:5" s="21" customFormat="1" ht="126" x14ac:dyDescent="0.25">
      <c r="A122" s="4" t="s">
        <v>744</v>
      </c>
      <c r="B122" s="16" t="s">
        <v>841</v>
      </c>
      <c r="C122" s="17">
        <v>25600</v>
      </c>
      <c r="D122" s="17">
        <v>561.44000000000005</v>
      </c>
      <c r="E122" s="35" t="s">
        <v>6</v>
      </c>
    </row>
    <row r="123" spans="1:5" s="21" customFormat="1" ht="63" x14ac:dyDescent="0.25">
      <c r="A123" s="4" t="s">
        <v>826</v>
      </c>
      <c r="B123" s="16" t="s">
        <v>827</v>
      </c>
      <c r="C123" s="17">
        <v>21200</v>
      </c>
      <c r="D123" s="17">
        <v>561.44000000000005</v>
      </c>
      <c r="E123" s="18">
        <f t="shared" si="2"/>
        <v>2.6483018867924533</v>
      </c>
    </row>
    <row r="124" spans="1:5" s="30" customFormat="1" ht="78.75" x14ac:dyDescent="0.25">
      <c r="A124" s="4" t="s">
        <v>828</v>
      </c>
      <c r="B124" s="16" t="s">
        <v>829</v>
      </c>
      <c r="C124" s="17">
        <v>21200</v>
      </c>
      <c r="D124" s="17">
        <v>561.44000000000005</v>
      </c>
      <c r="E124" s="18">
        <f t="shared" si="2"/>
        <v>2.6483018867924533</v>
      </c>
    </row>
    <row r="125" spans="1:5" ht="94.5" x14ac:dyDescent="0.25">
      <c r="A125" s="4" t="s">
        <v>745</v>
      </c>
      <c r="B125" s="16" t="s">
        <v>746</v>
      </c>
      <c r="C125" s="17">
        <v>4400</v>
      </c>
      <c r="D125" s="47" t="s">
        <v>6</v>
      </c>
      <c r="E125" s="36" t="s">
        <v>6</v>
      </c>
    </row>
    <row r="126" spans="1:5" s="30" customFormat="1" ht="78.75" x14ac:dyDescent="0.25">
      <c r="A126" s="4" t="s">
        <v>747</v>
      </c>
      <c r="B126" s="16" t="s">
        <v>748</v>
      </c>
      <c r="C126" s="17">
        <v>4400</v>
      </c>
      <c r="D126" s="47" t="s">
        <v>6</v>
      </c>
      <c r="E126" s="36" t="s">
        <v>6</v>
      </c>
    </row>
    <row r="127" spans="1:5" s="30" customFormat="1" ht="63" x14ac:dyDescent="0.25">
      <c r="A127" s="4" t="s">
        <v>749</v>
      </c>
      <c r="B127" s="16" t="s">
        <v>750</v>
      </c>
      <c r="C127" s="17">
        <v>30400</v>
      </c>
      <c r="D127" s="47" t="s">
        <v>6</v>
      </c>
      <c r="E127" s="36" t="s">
        <v>6</v>
      </c>
    </row>
    <row r="128" spans="1:5" s="30" customFormat="1" ht="47.25" x14ac:dyDescent="0.25">
      <c r="A128" s="4" t="s">
        <v>751</v>
      </c>
      <c r="B128" s="16" t="s">
        <v>752</v>
      </c>
      <c r="C128" s="17">
        <v>30400</v>
      </c>
      <c r="D128" s="47" t="s">
        <v>6</v>
      </c>
      <c r="E128" s="36" t="s">
        <v>6</v>
      </c>
    </row>
    <row r="129" spans="1:5" s="30" customFormat="1" x14ac:dyDescent="0.25">
      <c r="A129" s="4" t="s">
        <v>753</v>
      </c>
      <c r="B129" s="16" t="s">
        <v>754</v>
      </c>
      <c r="C129" s="17">
        <v>268200</v>
      </c>
      <c r="D129" s="17">
        <v>49799.08</v>
      </c>
      <c r="E129" s="18">
        <f t="shared" si="2"/>
        <v>18.567889634601045</v>
      </c>
    </row>
    <row r="130" spans="1:5" s="30" customFormat="1" ht="47.25" x14ac:dyDescent="0.25">
      <c r="A130" s="4" t="s">
        <v>755</v>
      </c>
      <c r="B130" s="16" t="s">
        <v>756</v>
      </c>
      <c r="C130" s="17">
        <v>33500</v>
      </c>
      <c r="D130" s="47" t="s">
        <v>6</v>
      </c>
      <c r="E130" s="49" t="s">
        <v>6</v>
      </c>
    </row>
    <row r="131" spans="1:5" s="30" customFormat="1" ht="63" x14ac:dyDescent="0.25">
      <c r="A131" s="4" t="s">
        <v>757</v>
      </c>
      <c r="B131" s="16" t="s">
        <v>758</v>
      </c>
      <c r="C131" s="17">
        <v>33500</v>
      </c>
      <c r="D131" s="47" t="s">
        <v>6</v>
      </c>
      <c r="E131" s="49" t="s">
        <v>6</v>
      </c>
    </row>
    <row r="132" spans="1:5" s="30" customFormat="1" ht="78.75" x14ac:dyDescent="0.25">
      <c r="A132" s="4" t="s">
        <v>759</v>
      </c>
      <c r="B132" s="16" t="s">
        <v>760</v>
      </c>
      <c r="C132" s="17">
        <v>234700</v>
      </c>
      <c r="D132" s="17">
        <v>49799.08</v>
      </c>
      <c r="E132" s="18">
        <f t="shared" si="2"/>
        <v>21.218184916915213</v>
      </c>
    </row>
    <row r="133" spans="1:5" s="30" customFormat="1" ht="63" x14ac:dyDescent="0.25">
      <c r="A133" s="4" t="s">
        <v>761</v>
      </c>
      <c r="B133" s="16" t="s">
        <v>762</v>
      </c>
      <c r="C133" s="17">
        <v>225700</v>
      </c>
      <c r="D133" s="17">
        <v>52485.99</v>
      </c>
      <c r="E133" s="18">
        <f t="shared" si="2"/>
        <v>23.254758529020823</v>
      </c>
    </row>
    <row r="134" spans="1:5" s="30" customFormat="1" ht="78.75" x14ac:dyDescent="0.25">
      <c r="A134" s="4" t="s">
        <v>763</v>
      </c>
      <c r="B134" s="16" t="s">
        <v>764</v>
      </c>
      <c r="C134" s="17">
        <v>9000</v>
      </c>
      <c r="D134" s="17">
        <v>-2686.91</v>
      </c>
      <c r="E134" s="18">
        <f t="shared" si="2"/>
        <v>-29.854555555555557</v>
      </c>
    </row>
    <row r="135" spans="1:5" s="30" customFormat="1" x14ac:dyDescent="0.25">
      <c r="A135" s="4" t="s">
        <v>765</v>
      </c>
      <c r="B135" s="16" t="s">
        <v>766</v>
      </c>
      <c r="C135" s="17">
        <v>232200</v>
      </c>
      <c r="D135" s="17">
        <v>328306.82</v>
      </c>
      <c r="E135" s="36" t="s">
        <v>6</v>
      </c>
    </row>
    <row r="136" spans="1:5" s="30" customFormat="1" ht="110.25" x14ac:dyDescent="0.25">
      <c r="A136" s="4" t="s">
        <v>842</v>
      </c>
      <c r="B136" s="16" t="s">
        <v>767</v>
      </c>
      <c r="C136" s="17">
        <v>232200</v>
      </c>
      <c r="D136" s="17">
        <v>328306.82</v>
      </c>
      <c r="E136" s="36" t="s">
        <v>6</v>
      </c>
    </row>
    <row r="137" spans="1:5" s="30" customFormat="1" x14ac:dyDescent="0.25">
      <c r="A137" s="4" t="s">
        <v>146</v>
      </c>
      <c r="B137" s="16" t="s">
        <v>147</v>
      </c>
      <c r="C137" s="47" t="s">
        <v>6</v>
      </c>
      <c r="D137" s="17">
        <v>14599.82</v>
      </c>
      <c r="E137" s="36" t="s">
        <v>6</v>
      </c>
    </row>
    <row r="138" spans="1:5" s="30" customFormat="1" x14ac:dyDescent="0.25">
      <c r="A138" s="4" t="s">
        <v>148</v>
      </c>
      <c r="B138" s="16" t="s">
        <v>149</v>
      </c>
      <c r="C138" s="47" t="s">
        <v>6</v>
      </c>
      <c r="D138" s="17">
        <v>14599.82</v>
      </c>
      <c r="E138" s="36" t="s">
        <v>6</v>
      </c>
    </row>
    <row r="139" spans="1:5" s="30" customFormat="1" ht="31.5" x14ac:dyDescent="0.25">
      <c r="A139" s="4" t="s">
        <v>150</v>
      </c>
      <c r="B139" s="16" t="s">
        <v>151</v>
      </c>
      <c r="C139" s="47" t="s">
        <v>6</v>
      </c>
      <c r="D139" s="17">
        <v>14599.82</v>
      </c>
      <c r="E139" s="49" t="s">
        <v>6</v>
      </c>
    </row>
    <row r="140" spans="1:5" s="30" customFormat="1" x14ac:dyDescent="0.25">
      <c r="A140" s="4" t="s">
        <v>152</v>
      </c>
      <c r="B140" s="16" t="s">
        <v>153</v>
      </c>
      <c r="C140" s="17">
        <v>6882942704.6899996</v>
      </c>
      <c r="D140" s="17">
        <v>5299152802.46</v>
      </c>
      <c r="E140" s="18">
        <f t="shared" ref="E140:E190" si="3">D140/C140*100</f>
        <v>76.989639894128231</v>
      </c>
    </row>
    <row r="141" spans="1:5" s="30" customFormat="1" ht="47.25" x14ac:dyDescent="0.25">
      <c r="A141" s="4" t="s">
        <v>154</v>
      </c>
      <c r="B141" s="16" t="s">
        <v>155</v>
      </c>
      <c r="C141" s="17">
        <v>6757385761.1800003</v>
      </c>
      <c r="D141" s="17">
        <v>5334187356.5500002</v>
      </c>
      <c r="E141" s="18">
        <f t="shared" si="3"/>
        <v>78.938624270852998</v>
      </c>
    </row>
    <row r="142" spans="1:5" s="30" customFormat="1" ht="31.5" x14ac:dyDescent="0.25">
      <c r="A142" s="4" t="s">
        <v>156</v>
      </c>
      <c r="B142" s="16" t="s">
        <v>157</v>
      </c>
      <c r="C142" s="17">
        <v>2617200300</v>
      </c>
      <c r="D142" s="17">
        <v>1984046900</v>
      </c>
      <c r="E142" s="18">
        <f t="shared" si="3"/>
        <v>75.807988406542677</v>
      </c>
    </row>
    <row r="143" spans="1:5" s="30" customFormat="1" x14ac:dyDescent="0.25">
      <c r="A143" s="4" t="s">
        <v>158</v>
      </c>
      <c r="B143" s="16" t="s">
        <v>159</v>
      </c>
      <c r="C143" s="17">
        <v>2069785900</v>
      </c>
      <c r="D143" s="17">
        <v>1959945300</v>
      </c>
      <c r="E143" s="18">
        <f t="shared" si="3"/>
        <v>94.693141933182559</v>
      </c>
    </row>
    <row r="144" spans="1:5" s="30" customFormat="1" ht="47.25" x14ac:dyDescent="0.25">
      <c r="A144" s="4" t="s">
        <v>768</v>
      </c>
      <c r="B144" s="16" t="s">
        <v>160</v>
      </c>
      <c r="C144" s="17">
        <v>2069785900</v>
      </c>
      <c r="D144" s="17">
        <v>1959945300</v>
      </c>
      <c r="E144" s="18">
        <f t="shared" si="3"/>
        <v>94.693141933182559</v>
      </c>
    </row>
    <row r="145" spans="1:5" s="30" customFormat="1" ht="31.5" x14ac:dyDescent="0.25">
      <c r="A145" s="4" t="s">
        <v>161</v>
      </c>
      <c r="B145" s="16" t="s">
        <v>162</v>
      </c>
      <c r="C145" s="17">
        <v>177603300</v>
      </c>
      <c r="D145" s="47" t="s">
        <v>6</v>
      </c>
      <c r="E145" s="36" t="s">
        <v>6</v>
      </c>
    </row>
    <row r="146" spans="1:5" s="30" customFormat="1" ht="31.5" x14ac:dyDescent="0.25">
      <c r="A146" s="4" t="s">
        <v>163</v>
      </c>
      <c r="B146" s="16" t="s">
        <v>164</v>
      </c>
      <c r="C146" s="17">
        <v>177603300</v>
      </c>
      <c r="D146" s="47" t="s">
        <v>6</v>
      </c>
      <c r="E146" s="49" t="s">
        <v>6</v>
      </c>
    </row>
    <row r="147" spans="1:5" s="30" customFormat="1" x14ac:dyDescent="0.25">
      <c r="A147" s="4" t="s">
        <v>769</v>
      </c>
      <c r="B147" s="16" t="s">
        <v>770</v>
      </c>
      <c r="C147" s="17">
        <v>369811100</v>
      </c>
      <c r="D147" s="17">
        <v>24101600</v>
      </c>
      <c r="E147" s="18">
        <f t="shared" si="3"/>
        <v>6.5172732781682328</v>
      </c>
    </row>
    <row r="148" spans="1:5" s="30" customFormat="1" x14ac:dyDescent="0.25">
      <c r="A148" s="4" t="s">
        <v>771</v>
      </c>
      <c r="B148" s="16" t="s">
        <v>772</v>
      </c>
      <c r="C148" s="17">
        <v>369811100</v>
      </c>
      <c r="D148" s="17">
        <v>24101600</v>
      </c>
      <c r="E148" s="18">
        <f t="shared" si="3"/>
        <v>6.5172732781682328</v>
      </c>
    </row>
    <row r="149" spans="1:5" s="30" customFormat="1" ht="31.5" x14ac:dyDescent="0.25">
      <c r="A149" s="4" t="s">
        <v>165</v>
      </c>
      <c r="B149" s="16" t="s">
        <v>166</v>
      </c>
      <c r="C149" s="17">
        <v>708965246.88</v>
      </c>
      <c r="D149" s="17">
        <v>427137592.38999999</v>
      </c>
      <c r="E149" s="18">
        <f t="shared" si="3"/>
        <v>60.248029684069635</v>
      </c>
    </row>
    <row r="150" spans="1:5" s="30" customFormat="1" ht="78.75" x14ac:dyDescent="0.25">
      <c r="A150" s="4" t="s">
        <v>866</v>
      </c>
      <c r="B150" s="16" t="s">
        <v>773</v>
      </c>
      <c r="C150" s="17">
        <v>12349610</v>
      </c>
      <c r="D150" s="47" t="s">
        <v>6</v>
      </c>
      <c r="E150" s="49" t="s">
        <v>6</v>
      </c>
    </row>
    <row r="151" spans="1:5" s="30" customFormat="1" ht="78.75" x14ac:dyDescent="0.25">
      <c r="A151" s="4" t="s">
        <v>867</v>
      </c>
      <c r="B151" s="16" t="s">
        <v>774</v>
      </c>
      <c r="C151" s="17">
        <v>12349610</v>
      </c>
      <c r="D151" s="47" t="s">
        <v>6</v>
      </c>
      <c r="E151" s="49" t="s">
        <v>6</v>
      </c>
    </row>
    <row r="152" spans="1:5" s="30" customFormat="1" ht="63" x14ac:dyDescent="0.25">
      <c r="A152" s="4" t="s">
        <v>843</v>
      </c>
      <c r="B152" s="16" t="s">
        <v>844</v>
      </c>
      <c r="C152" s="17">
        <v>17400600</v>
      </c>
      <c r="D152" s="17">
        <v>6371489.7699999996</v>
      </c>
      <c r="E152" s="18">
        <f t="shared" si="3"/>
        <v>36.616494661103637</v>
      </c>
    </row>
    <row r="153" spans="1:5" s="30" customFormat="1" ht="63" x14ac:dyDescent="0.25">
      <c r="A153" s="4" t="s">
        <v>845</v>
      </c>
      <c r="B153" s="16" t="s">
        <v>846</v>
      </c>
      <c r="C153" s="17">
        <v>17400600</v>
      </c>
      <c r="D153" s="17">
        <v>6371489.7699999996</v>
      </c>
      <c r="E153" s="18">
        <f t="shared" si="3"/>
        <v>36.616494661103637</v>
      </c>
    </row>
    <row r="154" spans="1:5" s="30" customFormat="1" ht="47.25" x14ac:dyDescent="0.25">
      <c r="A154" s="4" t="s">
        <v>868</v>
      </c>
      <c r="B154" s="16" t="s">
        <v>869</v>
      </c>
      <c r="C154" s="17">
        <v>3000000</v>
      </c>
      <c r="D154" s="17">
        <v>3000000</v>
      </c>
      <c r="E154" s="18">
        <f t="shared" si="3"/>
        <v>100</v>
      </c>
    </row>
    <row r="155" spans="1:5" s="30" customFormat="1" ht="63" x14ac:dyDescent="0.25">
      <c r="A155" s="4" t="s">
        <v>870</v>
      </c>
      <c r="B155" s="16" t="s">
        <v>871</v>
      </c>
      <c r="C155" s="17">
        <v>3000000</v>
      </c>
      <c r="D155" s="38">
        <v>3000000</v>
      </c>
      <c r="E155" s="18">
        <f t="shared" si="3"/>
        <v>100</v>
      </c>
    </row>
    <row r="156" spans="1:5" s="30" customFormat="1" ht="31.5" x14ac:dyDescent="0.25">
      <c r="A156" s="4" t="s">
        <v>167</v>
      </c>
      <c r="B156" s="16" t="s">
        <v>168</v>
      </c>
      <c r="C156" s="48">
        <v>1453548.8</v>
      </c>
      <c r="D156" s="39">
        <v>1453548.8</v>
      </c>
      <c r="E156" s="18">
        <f t="shared" si="3"/>
        <v>100</v>
      </c>
    </row>
    <row r="157" spans="1:5" s="46" customFormat="1" ht="31.5" x14ac:dyDescent="0.25">
      <c r="A157" s="4" t="s">
        <v>169</v>
      </c>
      <c r="B157" s="16" t="s">
        <v>170</v>
      </c>
      <c r="C157" s="48">
        <v>1453548.8</v>
      </c>
      <c r="D157" s="39">
        <v>1453548.8</v>
      </c>
      <c r="E157" s="18">
        <f t="shared" si="3"/>
        <v>100</v>
      </c>
    </row>
    <row r="158" spans="1:5" s="46" customFormat="1" x14ac:dyDescent="0.25">
      <c r="A158" s="4" t="s">
        <v>171</v>
      </c>
      <c r="B158" s="16" t="s">
        <v>172</v>
      </c>
      <c r="C158" s="48">
        <v>674761488.08000004</v>
      </c>
      <c r="D158" s="39">
        <v>416312553.81999999</v>
      </c>
      <c r="E158" s="18">
        <f t="shared" si="3"/>
        <v>61.697734855111023</v>
      </c>
    </row>
    <row r="159" spans="1:5" s="46" customFormat="1" x14ac:dyDescent="0.25">
      <c r="A159" s="4" t="s">
        <v>173</v>
      </c>
      <c r="B159" s="16" t="s">
        <v>174</v>
      </c>
      <c r="C159" s="48">
        <v>674761488.08000004</v>
      </c>
      <c r="D159" s="39">
        <v>416312553.81999999</v>
      </c>
      <c r="E159" s="18">
        <f t="shared" si="3"/>
        <v>61.697734855111023</v>
      </c>
    </row>
    <row r="160" spans="1:5" s="46" customFormat="1" ht="31.5" x14ac:dyDescent="0.25">
      <c r="A160" s="4" t="s">
        <v>175</v>
      </c>
      <c r="B160" s="16" t="s">
        <v>176</v>
      </c>
      <c r="C160" s="48">
        <v>3389564914.3000002</v>
      </c>
      <c r="D160" s="39">
        <v>2900833248.3899999</v>
      </c>
      <c r="E160" s="18">
        <f t="shared" si="3"/>
        <v>85.58128614536561</v>
      </c>
    </row>
    <row r="161" spans="1:5" s="46" customFormat="1" ht="31.5" x14ac:dyDescent="0.25">
      <c r="A161" s="4" t="s">
        <v>177</v>
      </c>
      <c r="B161" s="16" t="s">
        <v>178</v>
      </c>
      <c r="C161" s="48">
        <v>3377127514.3000002</v>
      </c>
      <c r="D161" s="39">
        <v>2898695774.9499998</v>
      </c>
      <c r="E161" s="18">
        <f t="shared" si="3"/>
        <v>85.833175166642533</v>
      </c>
    </row>
    <row r="162" spans="1:5" s="46" customFormat="1" ht="47.25" x14ac:dyDescent="0.25">
      <c r="A162" s="4" t="s">
        <v>179</v>
      </c>
      <c r="B162" s="16" t="s">
        <v>180</v>
      </c>
      <c r="C162" s="48">
        <v>3377127514.3000002</v>
      </c>
      <c r="D162" s="39">
        <v>2898695774.9499998</v>
      </c>
      <c r="E162" s="18">
        <f t="shared" si="3"/>
        <v>85.833175166642533</v>
      </c>
    </row>
    <row r="163" spans="1:5" s="46" customFormat="1" ht="78.75" x14ac:dyDescent="0.25">
      <c r="A163" s="4" t="s">
        <v>181</v>
      </c>
      <c r="B163" s="16" t="s">
        <v>182</v>
      </c>
      <c r="C163" s="48">
        <v>10757800</v>
      </c>
      <c r="D163" s="39">
        <v>1200000</v>
      </c>
      <c r="E163" s="18">
        <f t="shared" si="3"/>
        <v>11.154697057019094</v>
      </c>
    </row>
    <row r="164" spans="1:5" s="46" customFormat="1" ht="78.75" x14ac:dyDescent="0.25">
      <c r="A164" s="4" t="s">
        <v>183</v>
      </c>
      <c r="B164" s="16" t="s">
        <v>184</v>
      </c>
      <c r="C164" s="48">
        <v>10757800</v>
      </c>
      <c r="D164" s="39">
        <v>1200000</v>
      </c>
      <c r="E164" s="18">
        <f t="shared" si="3"/>
        <v>11.154697057019094</v>
      </c>
    </row>
    <row r="165" spans="1:5" s="46" customFormat="1" ht="47.25" x14ac:dyDescent="0.25">
      <c r="A165" s="4" t="s">
        <v>185</v>
      </c>
      <c r="B165" s="16" t="s">
        <v>186</v>
      </c>
      <c r="C165" s="48">
        <v>1193000</v>
      </c>
      <c r="D165" s="39">
        <v>905248</v>
      </c>
      <c r="E165" s="18">
        <f t="shared" si="3"/>
        <v>75.879966471081303</v>
      </c>
    </row>
    <row r="166" spans="1:5" s="46" customFormat="1" ht="47.25" x14ac:dyDescent="0.25">
      <c r="A166" s="4" t="s">
        <v>187</v>
      </c>
      <c r="B166" s="16" t="s">
        <v>188</v>
      </c>
      <c r="C166" s="48">
        <v>1193000</v>
      </c>
      <c r="D166" s="39">
        <v>905248</v>
      </c>
      <c r="E166" s="18">
        <f t="shared" si="3"/>
        <v>75.879966471081303</v>
      </c>
    </row>
    <row r="167" spans="1:5" s="46" customFormat="1" ht="63" x14ac:dyDescent="0.25">
      <c r="A167" s="4" t="s">
        <v>189</v>
      </c>
      <c r="B167" s="16" t="s">
        <v>190</v>
      </c>
      <c r="C167" s="48">
        <v>21600</v>
      </c>
      <c r="D167" s="49" t="s">
        <v>6</v>
      </c>
      <c r="E167" s="49" t="s">
        <v>6</v>
      </c>
    </row>
    <row r="168" spans="1:5" s="46" customFormat="1" ht="63" x14ac:dyDescent="0.25">
      <c r="A168" s="4" t="s">
        <v>191</v>
      </c>
      <c r="B168" s="16" t="s">
        <v>192</v>
      </c>
      <c r="C168" s="48">
        <v>21600</v>
      </c>
      <c r="D168" s="49" t="s">
        <v>6</v>
      </c>
      <c r="E168" s="49" t="s">
        <v>6</v>
      </c>
    </row>
    <row r="169" spans="1:5" s="46" customFormat="1" ht="31.5" x14ac:dyDescent="0.25">
      <c r="A169" s="4" t="s">
        <v>830</v>
      </c>
      <c r="B169" s="16" t="s">
        <v>831</v>
      </c>
      <c r="C169" s="48">
        <v>465000</v>
      </c>
      <c r="D169" s="39">
        <v>32225.439999999999</v>
      </c>
      <c r="E169" s="18">
        <f t="shared" si="3"/>
        <v>6.9302021505376343</v>
      </c>
    </row>
    <row r="170" spans="1:5" s="46" customFormat="1" ht="31.5" x14ac:dyDescent="0.25">
      <c r="A170" s="4" t="s">
        <v>832</v>
      </c>
      <c r="B170" s="16" t="s">
        <v>833</v>
      </c>
      <c r="C170" s="48">
        <v>465000</v>
      </c>
      <c r="D170" s="39">
        <v>32225.439999999999</v>
      </c>
      <c r="E170" s="18">
        <f t="shared" si="3"/>
        <v>6.9302021505376343</v>
      </c>
    </row>
    <row r="171" spans="1:5" s="46" customFormat="1" x14ac:dyDescent="0.25">
      <c r="A171" s="4" t="s">
        <v>193</v>
      </c>
      <c r="B171" s="16" t="s">
        <v>194</v>
      </c>
      <c r="C171" s="48">
        <v>41655300</v>
      </c>
      <c r="D171" s="39">
        <v>22169615.77</v>
      </c>
      <c r="E171" s="18">
        <f t="shared" si="3"/>
        <v>53.221596699579642</v>
      </c>
    </row>
    <row r="172" spans="1:5" s="46" customFormat="1" ht="63" x14ac:dyDescent="0.25">
      <c r="A172" s="4" t="s">
        <v>195</v>
      </c>
      <c r="B172" s="16" t="s">
        <v>196</v>
      </c>
      <c r="C172" s="48">
        <v>7140000</v>
      </c>
      <c r="D172" s="39">
        <v>7140000</v>
      </c>
      <c r="E172" s="18">
        <f t="shared" si="3"/>
        <v>100</v>
      </c>
    </row>
    <row r="173" spans="1:5" s="46" customFormat="1" ht="78.75" x14ac:dyDescent="0.25">
      <c r="A173" s="4" t="s">
        <v>197</v>
      </c>
      <c r="B173" s="16" t="s">
        <v>198</v>
      </c>
      <c r="C173" s="48">
        <v>7140000</v>
      </c>
      <c r="D173" s="39">
        <v>7140000</v>
      </c>
      <c r="E173" s="18">
        <f t="shared" si="3"/>
        <v>100</v>
      </c>
    </row>
    <row r="174" spans="1:5" s="46" customFormat="1" ht="63" x14ac:dyDescent="0.25">
      <c r="A174" s="4" t="s">
        <v>872</v>
      </c>
      <c r="B174" s="16" t="s">
        <v>834</v>
      </c>
      <c r="C174" s="48">
        <v>34169700</v>
      </c>
      <c r="D174" s="39">
        <v>14684015.77</v>
      </c>
      <c r="E174" s="18">
        <f t="shared" si="3"/>
        <v>42.973791897499829</v>
      </c>
    </row>
    <row r="175" spans="1:5" s="46" customFormat="1" ht="78.75" x14ac:dyDescent="0.25">
      <c r="A175" s="4" t="s">
        <v>873</v>
      </c>
      <c r="B175" s="16" t="s">
        <v>835</v>
      </c>
      <c r="C175" s="48">
        <v>34169700</v>
      </c>
      <c r="D175" s="39">
        <v>14684015.77</v>
      </c>
      <c r="E175" s="18">
        <f t="shared" si="3"/>
        <v>42.973791897499829</v>
      </c>
    </row>
    <row r="176" spans="1:5" s="46" customFormat="1" ht="31.5" x14ac:dyDescent="0.25">
      <c r="A176" s="4" t="s">
        <v>836</v>
      </c>
      <c r="B176" s="16" t="s">
        <v>837</v>
      </c>
      <c r="C176" s="48">
        <v>200000</v>
      </c>
      <c r="D176" s="39">
        <v>200000</v>
      </c>
      <c r="E176" s="18">
        <f t="shared" si="3"/>
        <v>100</v>
      </c>
    </row>
    <row r="177" spans="1:5" s="46" customFormat="1" ht="47.25" x14ac:dyDescent="0.25">
      <c r="A177" s="4" t="s">
        <v>838</v>
      </c>
      <c r="B177" s="16" t="s">
        <v>839</v>
      </c>
      <c r="C177" s="48">
        <v>200000</v>
      </c>
      <c r="D177" s="39">
        <v>200000</v>
      </c>
      <c r="E177" s="18">
        <f t="shared" si="3"/>
        <v>100</v>
      </c>
    </row>
    <row r="178" spans="1:5" s="46" customFormat="1" x14ac:dyDescent="0.25">
      <c r="A178" s="4" t="s">
        <v>911</v>
      </c>
      <c r="B178" s="16" t="s">
        <v>916</v>
      </c>
      <c r="C178" s="48">
        <v>145600</v>
      </c>
      <c r="D178" s="39">
        <v>145600</v>
      </c>
      <c r="E178" s="18">
        <f t="shared" si="3"/>
        <v>100</v>
      </c>
    </row>
    <row r="179" spans="1:5" s="46" customFormat="1" ht="31.5" x14ac:dyDescent="0.25">
      <c r="A179" s="4" t="s">
        <v>912</v>
      </c>
      <c r="B179" s="16" t="s">
        <v>917</v>
      </c>
      <c r="C179" s="48">
        <v>145600</v>
      </c>
      <c r="D179" s="39">
        <v>145600</v>
      </c>
      <c r="E179" s="18">
        <f t="shared" si="3"/>
        <v>100</v>
      </c>
    </row>
    <row r="180" spans="1:5" s="46" customFormat="1" ht="31.5" x14ac:dyDescent="0.25">
      <c r="A180" s="4" t="s">
        <v>199</v>
      </c>
      <c r="B180" s="16" t="s">
        <v>200</v>
      </c>
      <c r="C180" s="48">
        <v>160314600</v>
      </c>
      <c r="D180" s="39">
        <v>100000</v>
      </c>
      <c r="E180" s="18">
        <f t="shared" si="3"/>
        <v>6.2377350534511516E-2</v>
      </c>
    </row>
    <row r="181" spans="1:5" s="46" customFormat="1" ht="31.5" x14ac:dyDescent="0.25">
      <c r="A181" s="4" t="s">
        <v>201</v>
      </c>
      <c r="B181" s="16" t="s">
        <v>202</v>
      </c>
      <c r="C181" s="48">
        <v>160314600</v>
      </c>
      <c r="D181" s="39">
        <v>100000</v>
      </c>
      <c r="E181" s="18">
        <f t="shared" si="3"/>
        <v>6.2377350534511516E-2</v>
      </c>
    </row>
    <row r="182" spans="1:5" s="46" customFormat="1" ht="31.5" x14ac:dyDescent="0.25">
      <c r="A182" s="4" t="s">
        <v>203</v>
      </c>
      <c r="B182" s="16" t="s">
        <v>204</v>
      </c>
      <c r="C182" s="48">
        <v>160314600</v>
      </c>
      <c r="D182" s="39">
        <v>100000</v>
      </c>
      <c r="E182" s="18">
        <f t="shared" si="3"/>
        <v>6.2377350534511516E-2</v>
      </c>
    </row>
    <row r="183" spans="1:5" s="46" customFormat="1" x14ac:dyDescent="0.25">
      <c r="A183" s="4" t="s">
        <v>205</v>
      </c>
      <c r="B183" s="16" t="s">
        <v>206</v>
      </c>
      <c r="C183" s="48">
        <v>564000</v>
      </c>
      <c r="D183" s="39">
        <v>68386.58</v>
      </c>
      <c r="E183" s="18">
        <f t="shared" si="3"/>
        <v>12.125280141843971</v>
      </c>
    </row>
    <row r="184" spans="1:5" s="46" customFormat="1" ht="31.5" x14ac:dyDescent="0.25">
      <c r="A184" s="4" t="s">
        <v>207</v>
      </c>
      <c r="B184" s="16" t="s">
        <v>208</v>
      </c>
      <c r="C184" s="48">
        <v>564000</v>
      </c>
      <c r="D184" s="39">
        <v>68386.58</v>
      </c>
      <c r="E184" s="18">
        <f t="shared" si="3"/>
        <v>12.125280141843971</v>
      </c>
    </row>
    <row r="185" spans="1:5" s="46" customFormat="1" ht="47.25" x14ac:dyDescent="0.25">
      <c r="A185" s="4" t="s">
        <v>209</v>
      </c>
      <c r="B185" s="16" t="s">
        <v>210</v>
      </c>
      <c r="C185" s="48">
        <v>564000</v>
      </c>
      <c r="D185" s="39">
        <v>68386.58</v>
      </c>
      <c r="E185" s="18">
        <f t="shared" si="3"/>
        <v>12.125280141843971</v>
      </c>
    </row>
    <row r="186" spans="1:5" s="46" customFormat="1" ht="78.75" x14ac:dyDescent="0.25">
      <c r="A186" s="4" t="s">
        <v>211</v>
      </c>
      <c r="B186" s="16" t="s">
        <v>212</v>
      </c>
      <c r="C186" s="48">
        <v>19988105.600000001</v>
      </c>
      <c r="D186" s="39">
        <v>20499801.219999999</v>
      </c>
      <c r="E186" s="18">
        <f t="shared" si="3"/>
        <v>102.56000058354704</v>
      </c>
    </row>
    <row r="187" spans="1:5" s="46" customFormat="1" ht="94.5" x14ac:dyDescent="0.25">
      <c r="A187" s="4" t="s">
        <v>213</v>
      </c>
      <c r="B187" s="16" t="s">
        <v>214</v>
      </c>
      <c r="C187" s="48">
        <v>19988105.600000001</v>
      </c>
      <c r="D187" s="39">
        <v>20499801.219999999</v>
      </c>
      <c r="E187" s="18">
        <f t="shared" si="3"/>
        <v>102.56000058354704</v>
      </c>
    </row>
    <row r="188" spans="1:5" s="46" customFormat="1" ht="94.5" x14ac:dyDescent="0.25">
      <c r="A188" s="4" t="s">
        <v>215</v>
      </c>
      <c r="B188" s="16" t="s">
        <v>216</v>
      </c>
      <c r="C188" s="48">
        <v>19988105.600000001</v>
      </c>
      <c r="D188" s="39">
        <v>20499801.219999999</v>
      </c>
      <c r="E188" s="18">
        <f t="shared" si="3"/>
        <v>102.56000058354704</v>
      </c>
    </row>
    <row r="189" spans="1:5" s="46" customFormat="1" ht="31.5" x14ac:dyDescent="0.25">
      <c r="A189" s="4" t="s">
        <v>217</v>
      </c>
      <c r="B189" s="16" t="s">
        <v>218</v>
      </c>
      <c r="C189" s="48">
        <v>19988105.600000001</v>
      </c>
      <c r="D189" s="39">
        <v>20499801.219999999</v>
      </c>
      <c r="E189" s="18">
        <f t="shared" si="3"/>
        <v>102.56000058354704</v>
      </c>
    </row>
    <row r="190" spans="1:5" s="46" customFormat="1" ht="31.5" x14ac:dyDescent="0.25">
      <c r="A190" s="4" t="s">
        <v>219</v>
      </c>
      <c r="B190" s="16" t="s">
        <v>220</v>
      </c>
      <c r="C190" s="48">
        <v>19988105.600000001</v>
      </c>
      <c r="D190" s="39">
        <v>20499801.219999999</v>
      </c>
      <c r="E190" s="18">
        <f t="shared" si="3"/>
        <v>102.56000058354704</v>
      </c>
    </row>
    <row r="191" spans="1:5" s="46" customFormat="1" ht="47.25" x14ac:dyDescent="0.25">
      <c r="A191" s="4" t="s">
        <v>221</v>
      </c>
      <c r="B191" s="16" t="s">
        <v>222</v>
      </c>
      <c r="C191" s="48">
        <v>-55309762.090000004</v>
      </c>
      <c r="D191" s="39">
        <v>-55702741.890000001</v>
      </c>
      <c r="E191" s="18">
        <f t="shared" ref="E191:E192" si="4">D191/C191*100</f>
        <v>100.71050712415024</v>
      </c>
    </row>
    <row r="192" spans="1:5" s="46" customFormat="1" ht="47.25" x14ac:dyDescent="0.25">
      <c r="A192" s="4" t="s">
        <v>223</v>
      </c>
      <c r="B192" s="16" t="s">
        <v>224</v>
      </c>
      <c r="C192" s="48">
        <v>-55309762.090000004</v>
      </c>
      <c r="D192" s="39">
        <v>-55702741.890000001</v>
      </c>
      <c r="E192" s="18">
        <f t="shared" si="4"/>
        <v>100.71050712415024</v>
      </c>
    </row>
    <row r="193" spans="1:5" s="46" customFormat="1" ht="47.25" x14ac:dyDescent="0.25">
      <c r="A193" s="4" t="s">
        <v>225</v>
      </c>
      <c r="B193" s="16" t="s">
        <v>226</v>
      </c>
      <c r="C193" s="48">
        <v>-55309762.090000004</v>
      </c>
      <c r="D193" s="39">
        <v>-55702741.890000001</v>
      </c>
      <c r="E193" s="18">
        <f>D193/C193*100</f>
        <v>100.71050712415024</v>
      </c>
    </row>
    <row r="194" spans="1:5" s="22" customFormat="1" x14ac:dyDescent="0.25">
      <c r="A194" s="29"/>
      <c r="B194" s="23"/>
      <c r="C194" s="24"/>
      <c r="D194" s="25"/>
      <c r="E194" s="24"/>
    </row>
    <row r="195" spans="1:5" s="15" customFormat="1" x14ac:dyDescent="0.25">
      <c r="A195" s="80" t="s">
        <v>786</v>
      </c>
      <c r="B195" s="80"/>
      <c r="C195" s="80"/>
      <c r="D195" s="80"/>
      <c r="E195" s="80"/>
    </row>
    <row r="196" spans="1:5" s="15" customFormat="1" x14ac:dyDescent="0.25">
      <c r="A196" s="31"/>
      <c r="B196" s="31"/>
      <c r="C196" s="31"/>
      <c r="D196" s="31"/>
      <c r="E196" s="31"/>
    </row>
    <row r="197" spans="1:5" ht="63" x14ac:dyDescent="0.25">
      <c r="A197" s="2" t="s">
        <v>2</v>
      </c>
      <c r="B197" s="2" t="s">
        <v>227</v>
      </c>
      <c r="C197" s="2" t="s">
        <v>804</v>
      </c>
      <c r="D197" s="2" t="s">
        <v>805</v>
      </c>
      <c r="E197" s="51" t="s">
        <v>706</v>
      </c>
    </row>
    <row r="198" spans="1:5" ht="31.5" x14ac:dyDescent="0.25">
      <c r="A198" s="27" t="s">
        <v>918</v>
      </c>
      <c r="B198" s="14" t="s">
        <v>5</v>
      </c>
      <c r="C198" s="59">
        <v>7755596497.0200005</v>
      </c>
      <c r="D198" s="60">
        <v>5796004116.6099997</v>
      </c>
      <c r="E198" s="61">
        <f>D198/C198*100</f>
        <v>74.733182919418866</v>
      </c>
    </row>
    <row r="199" spans="1:5" x14ac:dyDescent="0.25">
      <c r="A199" s="4" t="s">
        <v>228</v>
      </c>
      <c r="B199" s="13" t="s">
        <v>229</v>
      </c>
      <c r="C199" s="52">
        <v>606705717.63999999</v>
      </c>
      <c r="D199" s="53">
        <v>410886368.49000001</v>
      </c>
      <c r="E199" s="58">
        <f t="shared" ref="E199:E260" si="5">D199/C199*100</f>
        <v>67.724162892067383</v>
      </c>
    </row>
    <row r="200" spans="1:5" ht="31.5" x14ac:dyDescent="0.25">
      <c r="A200" s="4" t="s">
        <v>230</v>
      </c>
      <c r="B200" s="13" t="s">
        <v>231</v>
      </c>
      <c r="C200" s="52">
        <v>4466405</v>
      </c>
      <c r="D200" s="53">
        <v>2933806.89</v>
      </c>
      <c r="E200" s="58">
        <f t="shared" si="5"/>
        <v>65.686091834484344</v>
      </c>
    </row>
    <row r="201" spans="1:5" ht="63" x14ac:dyDescent="0.25">
      <c r="A201" s="4" t="s">
        <v>232</v>
      </c>
      <c r="B201" s="13" t="s">
        <v>233</v>
      </c>
      <c r="C201" s="52">
        <v>4466405</v>
      </c>
      <c r="D201" s="53">
        <v>2933806.89</v>
      </c>
      <c r="E201" s="58">
        <f t="shared" si="5"/>
        <v>65.686091834484344</v>
      </c>
    </row>
    <row r="202" spans="1:5" ht="31.5" x14ac:dyDescent="0.25">
      <c r="A202" s="4" t="s">
        <v>234</v>
      </c>
      <c r="B202" s="13" t="s">
        <v>235</v>
      </c>
      <c r="C202" s="52">
        <v>4466405</v>
      </c>
      <c r="D202" s="53">
        <v>2933806.89</v>
      </c>
      <c r="E202" s="58">
        <f t="shared" si="5"/>
        <v>65.686091834484344</v>
      </c>
    </row>
    <row r="203" spans="1:5" ht="31.5" x14ac:dyDescent="0.25">
      <c r="A203" s="4" t="s">
        <v>236</v>
      </c>
      <c r="B203" s="13" t="s">
        <v>237</v>
      </c>
      <c r="C203" s="52">
        <v>3388176</v>
      </c>
      <c r="D203" s="53">
        <v>2402965.4300000002</v>
      </c>
      <c r="E203" s="58">
        <f t="shared" si="5"/>
        <v>70.922095841538351</v>
      </c>
    </row>
    <row r="204" spans="1:5" ht="31.5" x14ac:dyDescent="0.25">
      <c r="A204" s="4" t="s">
        <v>238</v>
      </c>
      <c r="B204" s="13" t="s">
        <v>874</v>
      </c>
      <c r="C204" s="52">
        <v>55000</v>
      </c>
      <c r="D204" s="49" t="s">
        <v>6</v>
      </c>
      <c r="E204" s="49" t="s">
        <v>6</v>
      </c>
    </row>
    <row r="205" spans="1:5" ht="47.25" x14ac:dyDescent="0.25">
      <c r="A205" s="4" t="s">
        <v>239</v>
      </c>
      <c r="B205" s="13" t="s">
        <v>240</v>
      </c>
      <c r="C205" s="52">
        <v>1023229</v>
      </c>
      <c r="D205" s="53">
        <v>530841.46</v>
      </c>
      <c r="E205" s="58">
        <f t="shared" si="5"/>
        <v>51.879047603224691</v>
      </c>
    </row>
    <row r="206" spans="1:5" ht="47.25" x14ac:dyDescent="0.25">
      <c r="A206" s="4" t="s">
        <v>241</v>
      </c>
      <c r="B206" s="13" t="s">
        <v>242</v>
      </c>
      <c r="C206" s="52">
        <v>52314033</v>
      </c>
      <c r="D206" s="53">
        <v>32671434.850000001</v>
      </c>
      <c r="E206" s="58">
        <f t="shared" si="5"/>
        <v>62.452525596717045</v>
      </c>
    </row>
    <row r="207" spans="1:5" ht="63" x14ac:dyDescent="0.25">
      <c r="A207" s="4" t="s">
        <v>232</v>
      </c>
      <c r="B207" s="13" t="s">
        <v>243</v>
      </c>
      <c r="C207" s="52">
        <v>42600619</v>
      </c>
      <c r="D207" s="53">
        <v>28266491.550000001</v>
      </c>
      <c r="E207" s="58">
        <f t="shared" si="5"/>
        <v>66.352302416075233</v>
      </c>
    </row>
    <row r="208" spans="1:5" ht="31.5" x14ac:dyDescent="0.25">
      <c r="A208" s="4" t="s">
        <v>234</v>
      </c>
      <c r="B208" s="13" t="s">
        <v>244</v>
      </c>
      <c r="C208" s="52">
        <v>42600619</v>
      </c>
      <c r="D208" s="53">
        <v>28266491.550000001</v>
      </c>
      <c r="E208" s="58">
        <f t="shared" si="5"/>
        <v>66.352302416075233</v>
      </c>
    </row>
    <row r="209" spans="1:5" ht="31.5" x14ac:dyDescent="0.25">
      <c r="A209" s="4" t="s">
        <v>236</v>
      </c>
      <c r="B209" s="13" t="s">
        <v>245</v>
      </c>
      <c r="C209" s="52">
        <v>27302624</v>
      </c>
      <c r="D209" s="53">
        <v>19744098.539999999</v>
      </c>
      <c r="E209" s="58">
        <f t="shared" si="5"/>
        <v>72.315754485722678</v>
      </c>
    </row>
    <row r="210" spans="1:5" ht="31.5" x14ac:dyDescent="0.25">
      <c r="A210" s="4" t="s">
        <v>238</v>
      </c>
      <c r="B210" s="13" t="s">
        <v>246</v>
      </c>
      <c r="C210" s="52">
        <v>3602010</v>
      </c>
      <c r="D210" s="53">
        <v>1778647.08</v>
      </c>
      <c r="E210" s="58">
        <f t="shared" si="5"/>
        <v>49.379293227947727</v>
      </c>
    </row>
    <row r="211" spans="1:5" ht="63" x14ac:dyDescent="0.25">
      <c r="A211" s="4" t="s">
        <v>247</v>
      </c>
      <c r="B211" s="13" t="s">
        <v>248</v>
      </c>
      <c r="C211" s="52">
        <v>3450592</v>
      </c>
      <c r="D211" s="53">
        <v>1122064.54</v>
      </c>
      <c r="E211" s="58">
        <f t="shared" si="5"/>
        <v>32.51802994964342</v>
      </c>
    </row>
    <row r="212" spans="1:5" ht="47.25" x14ac:dyDescent="0.25">
      <c r="A212" s="4" t="s">
        <v>239</v>
      </c>
      <c r="B212" s="13" t="s">
        <v>249</v>
      </c>
      <c r="C212" s="52">
        <v>8245393</v>
      </c>
      <c r="D212" s="53">
        <v>5621681.3899999997</v>
      </c>
      <c r="E212" s="58">
        <f t="shared" si="5"/>
        <v>68.179665784274917</v>
      </c>
    </row>
    <row r="213" spans="1:5" ht="31.5" x14ac:dyDescent="0.25">
      <c r="A213" s="4" t="s">
        <v>250</v>
      </c>
      <c r="B213" s="13" t="s">
        <v>251</v>
      </c>
      <c r="C213" s="52">
        <v>9290414</v>
      </c>
      <c r="D213" s="53">
        <v>4355922.47</v>
      </c>
      <c r="E213" s="58">
        <f t="shared" si="5"/>
        <v>46.886204102422127</v>
      </c>
    </row>
    <row r="214" spans="1:5" ht="31.5" x14ac:dyDescent="0.25">
      <c r="A214" s="4" t="s">
        <v>252</v>
      </c>
      <c r="B214" s="13" t="s">
        <v>253</v>
      </c>
      <c r="C214" s="52">
        <v>9290414</v>
      </c>
      <c r="D214" s="53">
        <v>4355922.47</v>
      </c>
      <c r="E214" s="58">
        <f t="shared" si="5"/>
        <v>46.886204102422127</v>
      </c>
    </row>
    <row r="215" spans="1:5" ht="31.5" x14ac:dyDescent="0.25">
      <c r="A215" s="4" t="s">
        <v>254</v>
      </c>
      <c r="B215" s="13" t="s">
        <v>255</v>
      </c>
      <c r="C215" s="52">
        <v>1437022</v>
      </c>
      <c r="D215" s="53">
        <v>1090074.48</v>
      </c>
      <c r="E215" s="58">
        <f t="shared" si="5"/>
        <v>75.856492106592668</v>
      </c>
    </row>
    <row r="216" spans="1:5" x14ac:dyDescent="0.25">
      <c r="A216" s="4" t="s">
        <v>256</v>
      </c>
      <c r="B216" s="13" t="s">
        <v>257</v>
      </c>
      <c r="C216" s="52">
        <v>7853392</v>
      </c>
      <c r="D216" s="53">
        <v>3265847.99</v>
      </c>
      <c r="E216" s="58">
        <f t="shared" si="5"/>
        <v>41.585190068189647</v>
      </c>
    </row>
    <row r="217" spans="1:5" x14ac:dyDescent="0.25">
      <c r="A217" s="4" t="s">
        <v>258</v>
      </c>
      <c r="B217" s="13" t="s">
        <v>259</v>
      </c>
      <c r="C217" s="52">
        <v>400000</v>
      </c>
      <c r="D217" s="53">
        <v>30000</v>
      </c>
      <c r="E217" s="58">
        <f t="shared" si="5"/>
        <v>7.5</v>
      </c>
    </row>
    <row r="218" spans="1:5" x14ac:dyDescent="0.25">
      <c r="A218" s="4" t="s">
        <v>260</v>
      </c>
      <c r="B218" s="13" t="s">
        <v>261</v>
      </c>
      <c r="C218" s="52">
        <v>400000</v>
      </c>
      <c r="D218" s="53">
        <v>30000</v>
      </c>
      <c r="E218" s="58">
        <f t="shared" si="5"/>
        <v>7.5</v>
      </c>
    </row>
    <row r="219" spans="1:5" x14ac:dyDescent="0.25">
      <c r="A219" s="4" t="s">
        <v>262</v>
      </c>
      <c r="B219" s="13" t="s">
        <v>263</v>
      </c>
      <c r="C219" s="52">
        <v>23000</v>
      </c>
      <c r="D219" s="53">
        <v>19020.830000000002</v>
      </c>
      <c r="E219" s="58">
        <f t="shared" si="5"/>
        <v>82.699260869565222</v>
      </c>
    </row>
    <row r="220" spans="1:5" x14ac:dyDescent="0.25">
      <c r="A220" s="4" t="s">
        <v>264</v>
      </c>
      <c r="B220" s="13" t="s">
        <v>265</v>
      </c>
      <c r="C220" s="52">
        <v>23000</v>
      </c>
      <c r="D220" s="53">
        <v>19020.830000000002</v>
      </c>
      <c r="E220" s="58">
        <f t="shared" si="5"/>
        <v>82.699260869565222</v>
      </c>
    </row>
    <row r="221" spans="1:5" x14ac:dyDescent="0.25">
      <c r="A221" s="4" t="s">
        <v>266</v>
      </c>
      <c r="B221" s="13" t="s">
        <v>267</v>
      </c>
      <c r="C221" s="52">
        <v>3979</v>
      </c>
      <c r="D221" s="49" t="s">
        <v>6</v>
      </c>
      <c r="E221" s="49" t="s">
        <v>6</v>
      </c>
    </row>
    <row r="222" spans="1:5" x14ac:dyDescent="0.25">
      <c r="A222" s="4" t="s">
        <v>268</v>
      </c>
      <c r="B222" s="13" t="s">
        <v>269</v>
      </c>
      <c r="C222" s="52">
        <v>19021</v>
      </c>
      <c r="D222" s="53">
        <v>19020.830000000002</v>
      </c>
      <c r="E222" s="58">
        <f t="shared" si="5"/>
        <v>99.999106250985761</v>
      </c>
    </row>
    <row r="223" spans="1:5" ht="47.25" x14ac:dyDescent="0.25">
      <c r="A223" s="4" t="s">
        <v>270</v>
      </c>
      <c r="B223" s="13" t="s">
        <v>271</v>
      </c>
      <c r="C223" s="52">
        <v>228782663.28999999</v>
      </c>
      <c r="D223" s="53">
        <v>151897836.53</v>
      </c>
      <c r="E223" s="58">
        <f t="shared" si="5"/>
        <v>66.393945391507899</v>
      </c>
    </row>
    <row r="224" spans="1:5" ht="63" x14ac:dyDescent="0.25">
      <c r="A224" s="4" t="s">
        <v>232</v>
      </c>
      <c r="B224" s="13" t="s">
        <v>272</v>
      </c>
      <c r="C224" s="52">
        <v>142313701.13</v>
      </c>
      <c r="D224" s="53">
        <v>99270475.870000005</v>
      </c>
      <c r="E224" s="58">
        <f t="shared" si="5"/>
        <v>69.754686359621076</v>
      </c>
    </row>
    <row r="225" spans="1:5" ht="31.5" x14ac:dyDescent="0.25">
      <c r="A225" s="4" t="s">
        <v>234</v>
      </c>
      <c r="B225" s="13" t="s">
        <v>273</v>
      </c>
      <c r="C225" s="52">
        <v>142313701.13</v>
      </c>
      <c r="D225" s="53">
        <v>99270475.870000005</v>
      </c>
      <c r="E225" s="58">
        <f t="shared" si="5"/>
        <v>69.754686359621076</v>
      </c>
    </row>
    <row r="226" spans="1:5" ht="31.5" x14ac:dyDescent="0.25">
      <c r="A226" s="4" t="s">
        <v>236</v>
      </c>
      <c r="B226" s="13" t="s">
        <v>274</v>
      </c>
      <c r="C226" s="52">
        <v>104690671.38</v>
      </c>
      <c r="D226" s="53">
        <v>73211850.810000002</v>
      </c>
      <c r="E226" s="58">
        <f t="shared" si="5"/>
        <v>69.931589744285787</v>
      </c>
    </row>
    <row r="227" spans="1:5" ht="31.5" x14ac:dyDescent="0.25">
      <c r="A227" s="4" t="s">
        <v>238</v>
      </c>
      <c r="B227" s="13" t="s">
        <v>275</v>
      </c>
      <c r="C227" s="52">
        <v>6607210</v>
      </c>
      <c r="D227" s="53">
        <v>6198247.1500000004</v>
      </c>
      <c r="E227" s="58">
        <f t="shared" si="5"/>
        <v>93.810354900177245</v>
      </c>
    </row>
    <row r="228" spans="1:5" ht="47.25" x14ac:dyDescent="0.25">
      <c r="A228" s="4" t="s">
        <v>239</v>
      </c>
      <c r="B228" s="13" t="s">
        <v>276</v>
      </c>
      <c r="C228" s="52">
        <v>31015819.75</v>
      </c>
      <c r="D228" s="53">
        <v>19860377.91</v>
      </c>
      <c r="E228" s="58">
        <f t="shared" si="5"/>
        <v>64.033058194439633</v>
      </c>
    </row>
    <row r="229" spans="1:5" ht="31.5" x14ac:dyDescent="0.25">
      <c r="A229" s="4" t="s">
        <v>250</v>
      </c>
      <c r="B229" s="13" t="s">
        <v>277</v>
      </c>
      <c r="C229" s="52">
        <v>84877687.159999996</v>
      </c>
      <c r="D229" s="53">
        <v>52257580.140000001</v>
      </c>
      <c r="E229" s="58">
        <f t="shared" si="5"/>
        <v>61.568100979814687</v>
      </c>
    </row>
    <row r="230" spans="1:5" ht="31.5" x14ac:dyDescent="0.25">
      <c r="A230" s="4" t="s">
        <v>252</v>
      </c>
      <c r="B230" s="13" t="s">
        <v>278</v>
      </c>
      <c r="C230" s="52">
        <v>84877687.159999996</v>
      </c>
      <c r="D230" s="53">
        <v>52257580.140000001</v>
      </c>
      <c r="E230" s="58">
        <f t="shared" si="5"/>
        <v>61.568100979814687</v>
      </c>
    </row>
    <row r="231" spans="1:5" ht="31.5" x14ac:dyDescent="0.25">
      <c r="A231" s="4" t="s">
        <v>254</v>
      </c>
      <c r="B231" s="13" t="s">
        <v>279</v>
      </c>
      <c r="C231" s="52">
        <v>2857479</v>
      </c>
      <c r="D231" s="53">
        <v>2145592.9300000002</v>
      </c>
      <c r="E231" s="58">
        <f t="shared" si="5"/>
        <v>75.086918574029767</v>
      </c>
    </row>
    <row r="232" spans="1:5" x14ac:dyDescent="0.25">
      <c r="A232" s="4" t="s">
        <v>256</v>
      </c>
      <c r="B232" s="13" t="s">
        <v>280</v>
      </c>
      <c r="C232" s="52">
        <v>34364357.25</v>
      </c>
      <c r="D232" s="53">
        <v>20139316.170000002</v>
      </c>
      <c r="E232" s="58">
        <f t="shared" si="5"/>
        <v>58.605246195896775</v>
      </c>
    </row>
    <row r="233" spans="1:5" x14ac:dyDescent="0.25">
      <c r="A233" s="4" t="s">
        <v>875</v>
      </c>
      <c r="B233" s="13" t="s">
        <v>876</v>
      </c>
      <c r="C233" s="52">
        <v>47655850.909999996</v>
      </c>
      <c r="D233" s="53">
        <v>29972671.039999999</v>
      </c>
      <c r="E233" s="58">
        <f t="shared" si="5"/>
        <v>62.894000353922131</v>
      </c>
    </row>
    <row r="234" spans="1:5" x14ac:dyDescent="0.25">
      <c r="A234" s="4" t="s">
        <v>258</v>
      </c>
      <c r="B234" s="13" t="s">
        <v>281</v>
      </c>
      <c r="C234" s="52">
        <v>517000</v>
      </c>
      <c r="D234" s="49" t="s">
        <v>6</v>
      </c>
      <c r="E234" s="49" t="s">
        <v>6</v>
      </c>
    </row>
    <row r="235" spans="1:5" ht="31.5" x14ac:dyDescent="0.25">
      <c r="A235" s="4" t="s">
        <v>282</v>
      </c>
      <c r="B235" s="13" t="s">
        <v>283</v>
      </c>
      <c r="C235" s="52">
        <v>317000</v>
      </c>
      <c r="D235" s="49" t="s">
        <v>6</v>
      </c>
      <c r="E235" s="49" t="s">
        <v>6</v>
      </c>
    </row>
    <row r="236" spans="1:5" ht="31.5" x14ac:dyDescent="0.25">
      <c r="A236" s="4" t="s">
        <v>284</v>
      </c>
      <c r="B236" s="13" t="s">
        <v>285</v>
      </c>
      <c r="C236" s="52">
        <v>317000</v>
      </c>
      <c r="D236" s="49" t="s">
        <v>6</v>
      </c>
      <c r="E236" s="49" t="s">
        <v>6</v>
      </c>
    </row>
    <row r="237" spans="1:5" x14ac:dyDescent="0.25">
      <c r="A237" s="4" t="s">
        <v>260</v>
      </c>
      <c r="B237" s="13" t="s">
        <v>286</v>
      </c>
      <c r="C237" s="52">
        <v>200000</v>
      </c>
      <c r="D237" s="49" t="s">
        <v>6</v>
      </c>
      <c r="E237" s="49" t="s">
        <v>6</v>
      </c>
    </row>
    <row r="238" spans="1:5" x14ac:dyDescent="0.25">
      <c r="A238" s="4" t="s">
        <v>262</v>
      </c>
      <c r="B238" s="13" t="s">
        <v>290</v>
      </c>
      <c r="C238" s="52">
        <v>1074275</v>
      </c>
      <c r="D238" s="53">
        <v>369780.52</v>
      </c>
      <c r="E238" s="58">
        <f t="shared" si="5"/>
        <v>34.421402341113776</v>
      </c>
    </row>
    <row r="239" spans="1:5" x14ac:dyDescent="0.25">
      <c r="A239" s="4" t="s">
        <v>291</v>
      </c>
      <c r="B239" s="13" t="s">
        <v>292</v>
      </c>
      <c r="C239" s="52">
        <v>500000</v>
      </c>
      <c r="D239" s="53">
        <v>60000</v>
      </c>
      <c r="E239" s="58">
        <f t="shared" si="5"/>
        <v>12</v>
      </c>
    </row>
    <row r="240" spans="1:5" ht="31.5" x14ac:dyDescent="0.25">
      <c r="A240" s="4" t="s">
        <v>293</v>
      </c>
      <c r="B240" s="13" t="s">
        <v>294</v>
      </c>
      <c r="C240" s="52">
        <v>500000</v>
      </c>
      <c r="D240" s="53">
        <v>60000</v>
      </c>
      <c r="E240" s="58">
        <f t="shared" si="5"/>
        <v>12</v>
      </c>
    </row>
    <row r="241" spans="1:5" x14ac:dyDescent="0.25">
      <c r="A241" s="4" t="s">
        <v>264</v>
      </c>
      <c r="B241" s="13" t="s">
        <v>295</v>
      </c>
      <c r="C241" s="52">
        <v>574275</v>
      </c>
      <c r="D241" s="53">
        <v>309780.52</v>
      </c>
      <c r="E241" s="58">
        <f t="shared" si="5"/>
        <v>53.942887989203783</v>
      </c>
    </row>
    <row r="242" spans="1:5" x14ac:dyDescent="0.25">
      <c r="A242" s="4" t="s">
        <v>266</v>
      </c>
      <c r="B242" s="13" t="s">
        <v>919</v>
      </c>
      <c r="C242" s="52">
        <v>464</v>
      </c>
      <c r="D242" s="53">
        <v>464</v>
      </c>
      <c r="E242" s="58">
        <f t="shared" si="5"/>
        <v>100</v>
      </c>
    </row>
    <row r="243" spans="1:5" x14ac:dyDescent="0.25">
      <c r="A243" s="4" t="s">
        <v>268</v>
      </c>
      <c r="B243" s="13" t="s">
        <v>296</v>
      </c>
      <c r="C243" s="52">
        <v>573811</v>
      </c>
      <c r="D243" s="53">
        <v>309316.52</v>
      </c>
      <c r="E243" s="58">
        <f t="shared" si="5"/>
        <v>53.90564489004219</v>
      </c>
    </row>
    <row r="244" spans="1:5" x14ac:dyDescent="0.25">
      <c r="A244" s="4" t="s">
        <v>297</v>
      </c>
      <c r="B244" s="13" t="s">
        <v>298</v>
      </c>
      <c r="C244" s="52">
        <v>21600</v>
      </c>
      <c r="D244" s="49" t="s">
        <v>6</v>
      </c>
      <c r="E244" s="49" t="s">
        <v>6</v>
      </c>
    </row>
    <row r="245" spans="1:5" ht="31.5" x14ac:dyDescent="0.25">
      <c r="A245" s="4" t="s">
        <v>250</v>
      </c>
      <c r="B245" s="13" t="s">
        <v>299</v>
      </c>
      <c r="C245" s="52">
        <v>21600</v>
      </c>
      <c r="D245" s="49" t="s">
        <v>6</v>
      </c>
      <c r="E245" s="49" t="s">
        <v>6</v>
      </c>
    </row>
    <row r="246" spans="1:5" ht="31.5" x14ac:dyDescent="0.25">
      <c r="A246" s="4" t="s">
        <v>252</v>
      </c>
      <c r="B246" s="13" t="s">
        <v>300</v>
      </c>
      <c r="C246" s="52">
        <v>21600</v>
      </c>
      <c r="D246" s="49" t="s">
        <v>6</v>
      </c>
      <c r="E246" s="49" t="s">
        <v>6</v>
      </c>
    </row>
    <row r="247" spans="1:5" x14ac:dyDescent="0.25">
      <c r="A247" s="4" t="s">
        <v>256</v>
      </c>
      <c r="B247" s="13" t="s">
        <v>301</v>
      </c>
      <c r="C247" s="52">
        <v>21600</v>
      </c>
      <c r="D247" s="49" t="s">
        <v>6</v>
      </c>
      <c r="E247" s="49" t="s">
        <v>6</v>
      </c>
    </row>
    <row r="248" spans="1:5" ht="47.25" x14ac:dyDescent="0.25">
      <c r="A248" s="4" t="s">
        <v>302</v>
      </c>
      <c r="B248" s="13" t="s">
        <v>303</v>
      </c>
      <c r="C248" s="52">
        <v>52280228.149999999</v>
      </c>
      <c r="D248" s="53">
        <v>36928476.439999998</v>
      </c>
      <c r="E248" s="58">
        <f t="shared" si="5"/>
        <v>70.635645150680162</v>
      </c>
    </row>
    <row r="249" spans="1:5" ht="63" x14ac:dyDescent="0.25">
      <c r="A249" s="4" t="s">
        <v>232</v>
      </c>
      <c r="B249" s="13" t="s">
        <v>304</v>
      </c>
      <c r="C249" s="52">
        <v>49153250.950000003</v>
      </c>
      <c r="D249" s="53">
        <v>35235172.810000002</v>
      </c>
      <c r="E249" s="58">
        <f t="shared" si="5"/>
        <v>71.684318186486095</v>
      </c>
    </row>
    <row r="250" spans="1:5" ht="31.5" x14ac:dyDescent="0.25">
      <c r="A250" s="4" t="s">
        <v>234</v>
      </c>
      <c r="B250" s="13" t="s">
        <v>305</v>
      </c>
      <c r="C250" s="52">
        <v>49153250.950000003</v>
      </c>
      <c r="D250" s="53">
        <v>35235172.810000002</v>
      </c>
      <c r="E250" s="58">
        <f t="shared" si="5"/>
        <v>71.684318186486095</v>
      </c>
    </row>
    <row r="251" spans="1:5" ht="31.5" x14ac:dyDescent="0.25">
      <c r="A251" s="4" t="s">
        <v>236</v>
      </c>
      <c r="B251" s="13" t="s">
        <v>306</v>
      </c>
      <c r="C251" s="52">
        <v>34809281</v>
      </c>
      <c r="D251" s="53">
        <v>24980905.079999998</v>
      </c>
      <c r="E251" s="58">
        <f t="shared" si="5"/>
        <v>71.765070585629161</v>
      </c>
    </row>
    <row r="252" spans="1:5" ht="31.5" x14ac:dyDescent="0.25">
      <c r="A252" s="4" t="s">
        <v>238</v>
      </c>
      <c r="B252" s="13" t="s">
        <v>307</v>
      </c>
      <c r="C252" s="52">
        <v>3831565.95</v>
      </c>
      <c r="D252" s="53">
        <v>3295528.02</v>
      </c>
      <c r="E252" s="58">
        <f t="shared" si="5"/>
        <v>86.009951623043307</v>
      </c>
    </row>
    <row r="253" spans="1:5" ht="47.25" x14ac:dyDescent="0.25">
      <c r="A253" s="4" t="s">
        <v>239</v>
      </c>
      <c r="B253" s="13" t="s">
        <v>308</v>
      </c>
      <c r="C253" s="52">
        <v>10512404</v>
      </c>
      <c r="D253" s="53">
        <v>6958739.71</v>
      </c>
      <c r="E253" s="58">
        <f t="shared" si="5"/>
        <v>66.195512558307314</v>
      </c>
    </row>
    <row r="254" spans="1:5" ht="31.5" x14ac:dyDescent="0.25">
      <c r="A254" s="4" t="s">
        <v>250</v>
      </c>
      <c r="B254" s="13" t="s">
        <v>309</v>
      </c>
      <c r="C254" s="52">
        <v>3119977</v>
      </c>
      <c r="D254" s="53">
        <v>1686303.63</v>
      </c>
      <c r="E254" s="58">
        <f t="shared" si="5"/>
        <v>54.048591704361911</v>
      </c>
    </row>
    <row r="255" spans="1:5" ht="31.5" x14ac:dyDescent="0.25">
      <c r="A255" s="4" t="s">
        <v>252</v>
      </c>
      <c r="B255" s="13" t="s">
        <v>310</v>
      </c>
      <c r="C255" s="52">
        <v>3119977</v>
      </c>
      <c r="D255" s="53">
        <v>1686303.63</v>
      </c>
      <c r="E255" s="58">
        <f t="shared" si="5"/>
        <v>54.048591704361911</v>
      </c>
    </row>
    <row r="256" spans="1:5" ht="31.5" x14ac:dyDescent="0.25">
      <c r="A256" s="4" t="s">
        <v>254</v>
      </c>
      <c r="B256" s="13" t="s">
        <v>311</v>
      </c>
      <c r="C256" s="52">
        <v>794381</v>
      </c>
      <c r="D256" s="53">
        <v>463932.63</v>
      </c>
      <c r="E256" s="58">
        <f t="shared" si="5"/>
        <v>58.401778239912581</v>
      </c>
    </row>
    <row r="257" spans="1:5" x14ac:dyDescent="0.25">
      <c r="A257" s="4" t="s">
        <v>256</v>
      </c>
      <c r="B257" s="13" t="s">
        <v>312</v>
      </c>
      <c r="C257" s="52">
        <v>2325596</v>
      </c>
      <c r="D257" s="53">
        <v>1222371</v>
      </c>
      <c r="E257" s="58">
        <f t="shared" si="5"/>
        <v>52.561622913008108</v>
      </c>
    </row>
    <row r="258" spans="1:5" x14ac:dyDescent="0.25">
      <c r="A258" s="4" t="s">
        <v>262</v>
      </c>
      <c r="B258" s="13" t="s">
        <v>920</v>
      </c>
      <c r="C258" s="52">
        <v>7000.2</v>
      </c>
      <c r="D258" s="53">
        <v>7000</v>
      </c>
      <c r="E258" s="58">
        <f t="shared" si="5"/>
        <v>99.99714293877318</v>
      </c>
    </row>
    <row r="259" spans="1:5" x14ac:dyDescent="0.25">
      <c r="A259" s="4" t="s">
        <v>264</v>
      </c>
      <c r="B259" s="13" t="s">
        <v>921</v>
      </c>
      <c r="C259" s="52">
        <v>7000.2</v>
      </c>
      <c r="D259" s="53">
        <v>7000</v>
      </c>
      <c r="E259" s="58">
        <f t="shared" si="5"/>
        <v>99.99714293877318</v>
      </c>
    </row>
    <row r="260" spans="1:5" x14ac:dyDescent="0.25">
      <c r="A260" s="4" t="s">
        <v>268</v>
      </c>
      <c r="B260" s="13" t="s">
        <v>922</v>
      </c>
      <c r="C260" s="52">
        <v>7000.2</v>
      </c>
      <c r="D260" s="53">
        <v>7000</v>
      </c>
      <c r="E260" s="58">
        <f t="shared" si="5"/>
        <v>99.99714293877318</v>
      </c>
    </row>
    <row r="261" spans="1:5" x14ac:dyDescent="0.25">
      <c r="A261" s="4" t="s">
        <v>313</v>
      </c>
      <c r="B261" s="13" t="s">
        <v>314</v>
      </c>
      <c r="C261" s="52">
        <v>20401722.399999999</v>
      </c>
      <c r="D261" s="53">
        <v>16108866.210000001</v>
      </c>
      <c r="E261" s="58">
        <f t="shared" ref="E261:E308" si="6">D261/C261*100</f>
        <v>78.95836387814002</v>
      </c>
    </row>
    <row r="262" spans="1:5" ht="63" x14ac:dyDescent="0.25">
      <c r="A262" s="4" t="s">
        <v>232</v>
      </c>
      <c r="B262" s="13" t="s">
        <v>315</v>
      </c>
      <c r="C262" s="52">
        <v>9181082</v>
      </c>
      <c r="D262" s="53">
        <v>6288446.0300000003</v>
      </c>
      <c r="E262" s="58">
        <f t="shared" si="6"/>
        <v>68.493517757493066</v>
      </c>
    </row>
    <row r="263" spans="1:5" ht="31.5" x14ac:dyDescent="0.25">
      <c r="A263" s="4" t="s">
        <v>234</v>
      </c>
      <c r="B263" s="13" t="s">
        <v>316</v>
      </c>
      <c r="C263" s="52">
        <v>9181082</v>
      </c>
      <c r="D263" s="53">
        <v>6288446.0300000003</v>
      </c>
      <c r="E263" s="58">
        <f t="shared" si="6"/>
        <v>68.493517757493066</v>
      </c>
    </row>
    <row r="264" spans="1:5" ht="31.5" x14ac:dyDescent="0.25">
      <c r="A264" s="4" t="s">
        <v>236</v>
      </c>
      <c r="B264" s="13" t="s">
        <v>317</v>
      </c>
      <c r="C264" s="52">
        <v>6700186</v>
      </c>
      <c r="D264" s="53">
        <v>4777856.0599999996</v>
      </c>
      <c r="E264" s="58">
        <f t="shared" si="6"/>
        <v>71.309304846163968</v>
      </c>
    </row>
    <row r="265" spans="1:5" ht="31.5" x14ac:dyDescent="0.25">
      <c r="A265" s="4" t="s">
        <v>238</v>
      </c>
      <c r="B265" s="13" t="s">
        <v>318</v>
      </c>
      <c r="C265" s="52">
        <v>457440</v>
      </c>
      <c r="D265" s="53">
        <v>166515</v>
      </c>
      <c r="E265" s="58">
        <f t="shared" si="6"/>
        <v>36.401495278069255</v>
      </c>
    </row>
    <row r="266" spans="1:5" ht="47.25" x14ac:dyDescent="0.25">
      <c r="A266" s="4" t="s">
        <v>239</v>
      </c>
      <c r="B266" s="13" t="s">
        <v>319</v>
      </c>
      <c r="C266" s="52">
        <v>2023456</v>
      </c>
      <c r="D266" s="53">
        <v>1344074.97</v>
      </c>
      <c r="E266" s="58">
        <f t="shared" si="6"/>
        <v>66.42471939098256</v>
      </c>
    </row>
    <row r="267" spans="1:5" ht="31.5" x14ac:dyDescent="0.25">
      <c r="A267" s="4" t="s">
        <v>250</v>
      </c>
      <c r="B267" s="13" t="s">
        <v>320</v>
      </c>
      <c r="C267" s="52">
        <v>3287014</v>
      </c>
      <c r="D267" s="53">
        <v>1886793.78</v>
      </c>
      <c r="E267" s="58">
        <f t="shared" si="6"/>
        <v>57.401452503700924</v>
      </c>
    </row>
    <row r="268" spans="1:5" ht="31.5" x14ac:dyDescent="0.25">
      <c r="A268" s="4" t="s">
        <v>252</v>
      </c>
      <c r="B268" s="13" t="s">
        <v>321</v>
      </c>
      <c r="C268" s="52">
        <v>3287014</v>
      </c>
      <c r="D268" s="53">
        <v>1886793.78</v>
      </c>
      <c r="E268" s="58">
        <f t="shared" si="6"/>
        <v>57.401452503700924</v>
      </c>
    </row>
    <row r="269" spans="1:5" ht="31.5" x14ac:dyDescent="0.25">
      <c r="A269" s="4" t="s">
        <v>254</v>
      </c>
      <c r="B269" s="13" t="s">
        <v>322</v>
      </c>
      <c r="C269" s="52">
        <v>325655</v>
      </c>
      <c r="D269" s="53">
        <v>148238.39999999999</v>
      </c>
      <c r="E269" s="58">
        <f t="shared" si="6"/>
        <v>45.520074925918529</v>
      </c>
    </row>
    <row r="270" spans="1:5" x14ac:dyDescent="0.25">
      <c r="A270" s="4" t="s">
        <v>256</v>
      </c>
      <c r="B270" s="13" t="s">
        <v>323</v>
      </c>
      <c r="C270" s="52">
        <v>1479548</v>
      </c>
      <c r="D270" s="53">
        <v>958658.26</v>
      </c>
      <c r="E270" s="58">
        <f t="shared" si="6"/>
        <v>64.793995193126548</v>
      </c>
    </row>
    <row r="271" spans="1:5" x14ac:dyDescent="0.25">
      <c r="A271" s="4" t="s">
        <v>875</v>
      </c>
      <c r="B271" s="13" t="s">
        <v>877</v>
      </c>
      <c r="C271" s="52">
        <v>1481811</v>
      </c>
      <c r="D271" s="53">
        <v>779897.12</v>
      </c>
      <c r="E271" s="58">
        <f t="shared" si="6"/>
        <v>52.631349072182623</v>
      </c>
    </row>
    <row r="272" spans="1:5" x14ac:dyDescent="0.25">
      <c r="A272" s="4" t="s">
        <v>262</v>
      </c>
      <c r="B272" s="13" t="s">
        <v>324</v>
      </c>
      <c r="C272" s="52">
        <v>7933626.4000000004</v>
      </c>
      <c r="D272" s="53">
        <v>7933626.4000000004</v>
      </c>
      <c r="E272" s="58">
        <f t="shared" si="6"/>
        <v>100</v>
      </c>
    </row>
    <row r="273" spans="1:5" x14ac:dyDescent="0.25">
      <c r="A273" s="4" t="s">
        <v>878</v>
      </c>
      <c r="B273" s="13" t="s">
        <v>879</v>
      </c>
      <c r="C273" s="52">
        <v>7933626.4000000004</v>
      </c>
      <c r="D273" s="53">
        <v>7933626.4000000004</v>
      </c>
      <c r="E273" s="58">
        <f t="shared" si="6"/>
        <v>100</v>
      </c>
    </row>
    <row r="274" spans="1:5" x14ac:dyDescent="0.25">
      <c r="A274" s="4" t="s">
        <v>325</v>
      </c>
      <c r="B274" s="13" t="s">
        <v>326</v>
      </c>
      <c r="C274" s="52">
        <v>2364560</v>
      </c>
      <c r="D274" s="49" t="s">
        <v>6</v>
      </c>
      <c r="E274" s="49" t="s">
        <v>6</v>
      </c>
    </row>
    <row r="275" spans="1:5" x14ac:dyDescent="0.25">
      <c r="A275" s="4" t="s">
        <v>262</v>
      </c>
      <c r="B275" s="13" t="s">
        <v>327</v>
      </c>
      <c r="C275" s="52">
        <v>2364560</v>
      </c>
      <c r="D275" s="49" t="s">
        <v>6</v>
      </c>
      <c r="E275" s="49" t="s">
        <v>6</v>
      </c>
    </row>
    <row r="276" spans="1:5" x14ac:dyDescent="0.25">
      <c r="A276" s="4" t="s">
        <v>328</v>
      </c>
      <c r="B276" s="13" t="s">
        <v>329</v>
      </c>
      <c r="C276" s="52">
        <v>2364560</v>
      </c>
      <c r="D276" s="49" t="s">
        <v>6</v>
      </c>
      <c r="E276" s="49" t="s">
        <v>6</v>
      </c>
    </row>
    <row r="277" spans="1:5" x14ac:dyDescent="0.25">
      <c r="A277" s="4" t="s">
        <v>330</v>
      </c>
      <c r="B277" s="13" t="s">
        <v>331</v>
      </c>
      <c r="C277" s="52">
        <v>246074505.80000001</v>
      </c>
      <c r="D277" s="53">
        <v>170345947.56999999</v>
      </c>
      <c r="E277" s="58">
        <f t="shared" si="6"/>
        <v>69.225353929370755</v>
      </c>
    </row>
    <row r="278" spans="1:5" ht="63" x14ac:dyDescent="0.25">
      <c r="A278" s="4" t="s">
        <v>232</v>
      </c>
      <c r="B278" s="13" t="s">
        <v>332</v>
      </c>
      <c r="C278" s="52">
        <v>213390175.63</v>
      </c>
      <c r="D278" s="53">
        <v>147615143.93000001</v>
      </c>
      <c r="E278" s="58">
        <f t="shared" si="6"/>
        <v>69.176166847508398</v>
      </c>
    </row>
    <row r="279" spans="1:5" x14ac:dyDescent="0.25">
      <c r="A279" s="4" t="s">
        <v>333</v>
      </c>
      <c r="B279" s="13" t="s">
        <v>334</v>
      </c>
      <c r="C279" s="52">
        <v>135725745.75999999</v>
      </c>
      <c r="D279" s="53">
        <v>94675960.920000002</v>
      </c>
      <c r="E279" s="58">
        <f t="shared" si="6"/>
        <v>69.755344050503751</v>
      </c>
    </row>
    <row r="280" spans="1:5" x14ac:dyDescent="0.25">
      <c r="A280" s="4" t="s">
        <v>335</v>
      </c>
      <c r="B280" s="13" t="s">
        <v>336</v>
      </c>
      <c r="C280" s="52">
        <v>98203538.75</v>
      </c>
      <c r="D280" s="53">
        <v>69553031.290000007</v>
      </c>
      <c r="E280" s="58">
        <f t="shared" si="6"/>
        <v>70.825381829735747</v>
      </c>
    </row>
    <row r="281" spans="1:5" ht="31.5" x14ac:dyDescent="0.25">
      <c r="A281" s="4" t="s">
        <v>337</v>
      </c>
      <c r="B281" s="13" t="s">
        <v>338</v>
      </c>
      <c r="C281" s="52">
        <v>7954228</v>
      </c>
      <c r="D281" s="53">
        <v>5848749.7199999997</v>
      </c>
      <c r="E281" s="58">
        <f t="shared" si="6"/>
        <v>73.530073817345937</v>
      </c>
    </row>
    <row r="282" spans="1:5" ht="47.25" x14ac:dyDescent="0.25">
      <c r="A282" s="4" t="s">
        <v>339</v>
      </c>
      <c r="B282" s="13" t="s">
        <v>340</v>
      </c>
      <c r="C282" s="52">
        <v>29567979.010000002</v>
      </c>
      <c r="D282" s="53">
        <v>19274179.91</v>
      </c>
      <c r="E282" s="58">
        <f t="shared" si="6"/>
        <v>65.185990234508083</v>
      </c>
    </row>
    <row r="283" spans="1:5" ht="31.5" x14ac:dyDescent="0.25">
      <c r="A283" s="4" t="s">
        <v>234</v>
      </c>
      <c r="B283" s="13" t="s">
        <v>341</v>
      </c>
      <c r="C283" s="52">
        <v>77664429.870000005</v>
      </c>
      <c r="D283" s="53">
        <v>52939183.009999998</v>
      </c>
      <c r="E283" s="58">
        <f t="shared" si="6"/>
        <v>68.16400133061326</v>
      </c>
    </row>
    <row r="284" spans="1:5" ht="31.5" x14ac:dyDescent="0.25">
      <c r="A284" s="4" t="s">
        <v>236</v>
      </c>
      <c r="B284" s="13" t="s">
        <v>342</v>
      </c>
      <c r="C284" s="52">
        <v>54540368.689999998</v>
      </c>
      <c r="D284" s="53">
        <v>38365387.090000004</v>
      </c>
      <c r="E284" s="58">
        <f t="shared" si="6"/>
        <v>70.343101837216423</v>
      </c>
    </row>
    <row r="285" spans="1:5" ht="31.5" x14ac:dyDescent="0.25">
      <c r="A285" s="4" t="s">
        <v>238</v>
      </c>
      <c r="B285" s="13" t="s">
        <v>343</v>
      </c>
      <c r="C285" s="52">
        <v>6652871.5999999996</v>
      </c>
      <c r="D285" s="53">
        <v>4126319.67</v>
      </c>
      <c r="E285" s="58">
        <f t="shared" si="6"/>
        <v>62.023137046564983</v>
      </c>
    </row>
    <row r="286" spans="1:5" ht="47.25" x14ac:dyDescent="0.25">
      <c r="A286" s="4" t="s">
        <v>239</v>
      </c>
      <c r="B286" s="13" t="s">
        <v>344</v>
      </c>
      <c r="C286" s="52">
        <v>16471189.58</v>
      </c>
      <c r="D286" s="53">
        <v>10447476.25</v>
      </c>
      <c r="E286" s="58">
        <f t="shared" si="6"/>
        <v>63.428790004856474</v>
      </c>
    </row>
    <row r="287" spans="1:5" ht="31.5" x14ac:dyDescent="0.25">
      <c r="A287" s="4" t="s">
        <v>250</v>
      </c>
      <c r="B287" s="13" t="s">
        <v>345</v>
      </c>
      <c r="C287" s="52">
        <v>29037694.52</v>
      </c>
      <c r="D287" s="53">
        <v>19354989.940000001</v>
      </c>
      <c r="E287" s="58">
        <f t="shared" si="6"/>
        <v>66.654706098203008</v>
      </c>
    </row>
    <row r="288" spans="1:5" ht="31.5" x14ac:dyDescent="0.25">
      <c r="A288" s="4" t="s">
        <v>252</v>
      </c>
      <c r="B288" s="13" t="s">
        <v>346</v>
      </c>
      <c r="C288" s="52">
        <v>29037694.52</v>
      </c>
      <c r="D288" s="53">
        <v>19354989.940000001</v>
      </c>
      <c r="E288" s="58">
        <f t="shared" si="6"/>
        <v>66.654706098203008</v>
      </c>
    </row>
    <row r="289" spans="1:5" ht="31.5" x14ac:dyDescent="0.25">
      <c r="A289" s="4" t="s">
        <v>254</v>
      </c>
      <c r="B289" s="13" t="s">
        <v>347</v>
      </c>
      <c r="C289" s="52">
        <v>6010350.1900000004</v>
      </c>
      <c r="D289" s="53">
        <v>3458632.17</v>
      </c>
      <c r="E289" s="58">
        <f t="shared" si="6"/>
        <v>57.544603237170108</v>
      </c>
    </row>
    <row r="290" spans="1:5" x14ac:dyDescent="0.25">
      <c r="A290" s="4" t="s">
        <v>256</v>
      </c>
      <c r="B290" s="13" t="s">
        <v>348</v>
      </c>
      <c r="C290" s="52">
        <v>18956106.100000001</v>
      </c>
      <c r="D290" s="53">
        <v>13568003.710000001</v>
      </c>
      <c r="E290" s="58">
        <f t="shared" si="6"/>
        <v>71.575900864998857</v>
      </c>
    </row>
    <row r="291" spans="1:5" x14ac:dyDescent="0.25">
      <c r="A291" s="4" t="s">
        <v>875</v>
      </c>
      <c r="B291" s="13" t="s">
        <v>880</v>
      </c>
      <c r="C291" s="52">
        <v>4071238.23</v>
      </c>
      <c r="D291" s="53">
        <v>2328354.06</v>
      </c>
      <c r="E291" s="58">
        <f t="shared" si="6"/>
        <v>57.190317256379274</v>
      </c>
    </row>
    <row r="292" spans="1:5" x14ac:dyDescent="0.25">
      <c r="A292" s="4" t="s">
        <v>258</v>
      </c>
      <c r="B292" s="13" t="s">
        <v>923</v>
      </c>
      <c r="C292" s="52">
        <v>833992.8</v>
      </c>
      <c r="D292" s="53">
        <v>833992.8</v>
      </c>
      <c r="E292" s="58">
        <f t="shared" si="6"/>
        <v>100</v>
      </c>
    </row>
    <row r="293" spans="1:5" ht="31.5" x14ac:dyDescent="0.25">
      <c r="A293" s="4" t="s">
        <v>282</v>
      </c>
      <c r="B293" s="13" t="s">
        <v>924</v>
      </c>
      <c r="C293" s="52">
        <v>833992.8</v>
      </c>
      <c r="D293" s="53">
        <v>833992.8</v>
      </c>
      <c r="E293" s="58">
        <f t="shared" si="6"/>
        <v>100</v>
      </c>
    </row>
    <row r="294" spans="1:5" ht="31.5" x14ac:dyDescent="0.25">
      <c r="A294" s="4" t="s">
        <v>284</v>
      </c>
      <c r="B294" s="13" t="s">
        <v>925</v>
      </c>
      <c r="C294" s="52">
        <v>833992.8</v>
      </c>
      <c r="D294" s="53">
        <v>833992.8</v>
      </c>
      <c r="E294" s="58">
        <f t="shared" si="6"/>
        <v>100</v>
      </c>
    </row>
    <row r="295" spans="1:5" ht="31.5" x14ac:dyDescent="0.25">
      <c r="A295" s="4" t="s">
        <v>407</v>
      </c>
      <c r="B295" s="13" t="s">
        <v>775</v>
      </c>
      <c r="C295" s="52">
        <v>816160</v>
      </c>
      <c r="D295" s="53">
        <v>666160</v>
      </c>
      <c r="E295" s="58">
        <f t="shared" si="6"/>
        <v>81.621250735149971</v>
      </c>
    </row>
    <row r="296" spans="1:5" x14ac:dyDescent="0.25">
      <c r="A296" s="4" t="s">
        <v>409</v>
      </c>
      <c r="B296" s="13" t="s">
        <v>776</v>
      </c>
      <c r="C296" s="52">
        <v>150000</v>
      </c>
      <c r="D296" s="49" t="s">
        <v>6</v>
      </c>
      <c r="E296" s="49" t="s">
        <v>6</v>
      </c>
    </row>
    <row r="297" spans="1:5" x14ac:dyDescent="0.25">
      <c r="A297" s="4" t="s">
        <v>476</v>
      </c>
      <c r="B297" s="13" t="s">
        <v>777</v>
      </c>
      <c r="C297" s="52">
        <v>150000</v>
      </c>
      <c r="D297" s="49" t="s">
        <v>6</v>
      </c>
      <c r="E297" s="49" t="s">
        <v>6</v>
      </c>
    </row>
    <row r="298" spans="1:5" ht="63" x14ac:dyDescent="0.25">
      <c r="A298" s="4" t="s">
        <v>926</v>
      </c>
      <c r="B298" s="13" t="s">
        <v>778</v>
      </c>
      <c r="C298" s="52">
        <v>666160</v>
      </c>
      <c r="D298" s="53">
        <v>666160</v>
      </c>
      <c r="E298" s="58">
        <f t="shared" si="6"/>
        <v>100</v>
      </c>
    </row>
    <row r="299" spans="1:5" ht="31.5" x14ac:dyDescent="0.25">
      <c r="A299" s="4" t="s">
        <v>847</v>
      </c>
      <c r="B299" s="13" t="s">
        <v>848</v>
      </c>
      <c r="C299" s="52">
        <v>666160</v>
      </c>
      <c r="D299" s="53">
        <v>666160</v>
      </c>
      <c r="E299" s="58">
        <f t="shared" si="6"/>
        <v>100</v>
      </c>
    </row>
    <row r="300" spans="1:5" x14ac:dyDescent="0.25">
      <c r="A300" s="4" t="s">
        <v>262</v>
      </c>
      <c r="B300" s="13" t="s">
        <v>349</v>
      </c>
      <c r="C300" s="52">
        <v>1996482.85</v>
      </c>
      <c r="D300" s="53">
        <v>1875660.9</v>
      </c>
      <c r="E300" s="58">
        <f t="shared" si="6"/>
        <v>93.948260061437537</v>
      </c>
    </row>
    <row r="301" spans="1:5" x14ac:dyDescent="0.25">
      <c r="A301" s="4" t="s">
        <v>291</v>
      </c>
      <c r="B301" s="13" t="s">
        <v>350</v>
      </c>
      <c r="C301" s="52">
        <v>1806819.81</v>
      </c>
      <c r="D301" s="53">
        <v>1806819.81</v>
      </c>
      <c r="E301" s="58">
        <f t="shared" si="6"/>
        <v>100</v>
      </c>
    </row>
    <row r="302" spans="1:5" ht="31.5" x14ac:dyDescent="0.25">
      <c r="A302" s="4" t="s">
        <v>293</v>
      </c>
      <c r="B302" s="13" t="s">
        <v>351</v>
      </c>
      <c r="C302" s="52">
        <v>1806819.81</v>
      </c>
      <c r="D302" s="53">
        <v>1806819.81</v>
      </c>
      <c r="E302" s="58">
        <f t="shared" si="6"/>
        <v>100</v>
      </c>
    </row>
    <row r="303" spans="1:5" x14ac:dyDescent="0.25">
      <c r="A303" s="4" t="s">
        <v>264</v>
      </c>
      <c r="B303" s="13" t="s">
        <v>352</v>
      </c>
      <c r="C303" s="52">
        <v>189663.04</v>
      </c>
      <c r="D303" s="53">
        <v>68841.09</v>
      </c>
      <c r="E303" s="58">
        <f t="shared" si="6"/>
        <v>36.296523560942603</v>
      </c>
    </row>
    <row r="304" spans="1:5" x14ac:dyDescent="0.25">
      <c r="A304" s="4" t="s">
        <v>353</v>
      </c>
      <c r="B304" s="13" t="s">
        <v>354</v>
      </c>
      <c r="C304" s="52">
        <v>210</v>
      </c>
      <c r="D304" s="53">
        <v>204</v>
      </c>
      <c r="E304" s="58">
        <f t="shared" si="6"/>
        <v>97.142857142857139</v>
      </c>
    </row>
    <row r="305" spans="1:5" x14ac:dyDescent="0.25">
      <c r="A305" s="4" t="s">
        <v>266</v>
      </c>
      <c r="B305" s="13" t="s">
        <v>927</v>
      </c>
      <c r="C305" s="52">
        <v>850</v>
      </c>
      <c r="D305" s="53">
        <v>850</v>
      </c>
      <c r="E305" s="58">
        <f t="shared" si="6"/>
        <v>100</v>
      </c>
    </row>
    <row r="306" spans="1:5" x14ac:dyDescent="0.25">
      <c r="A306" s="4" t="s">
        <v>268</v>
      </c>
      <c r="B306" s="13" t="s">
        <v>355</v>
      </c>
      <c r="C306" s="52">
        <v>188603.04</v>
      </c>
      <c r="D306" s="53">
        <v>67787.09</v>
      </c>
      <c r="E306" s="58">
        <f t="shared" si="6"/>
        <v>35.941674110873286</v>
      </c>
    </row>
    <row r="307" spans="1:5" ht="31.5" x14ac:dyDescent="0.25">
      <c r="A307" s="4" t="s">
        <v>356</v>
      </c>
      <c r="B307" s="13" t="s">
        <v>357</v>
      </c>
      <c r="C307" s="52">
        <v>55865840.659999996</v>
      </c>
      <c r="D307" s="53">
        <v>31374456.120000001</v>
      </c>
      <c r="E307" s="58">
        <f t="shared" si="6"/>
        <v>56.160358010085666</v>
      </c>
    </row>
    <row r="308" spans="1:5" ht="31.5" x14ac:dyDescent="0.25">
      <c r="A308" s="4" t="s">
        <v>881</v>
      </c>
      <c r="B308" s="13" t="s">
        <v>882</v>
      </c>
      <c r="C308" s="52">
        <v>55670840.659999996</v>
      </c>
      <c r="D308" s="53">
        <v>31361956.120000001</v>
      </c>
      <c r="E308" s="58">
        <f t="shared" si="6"/>
        <v>56.334619251643261</v>
      </c>
    </row>
    <row r="309" spans="1:5" ht="63" x14ac:dyDescent="0.25">
      <c r="A309" s="4" t="s">
        <v>232</v>
      </c>
      <c r="B309" s="13" t="s">
        <v>883</v>
      </c>
      <c r="C309" s="52">
        <v>34577094.799999997</v>
      </c>
      <c r="D309" s="53">
        <v>22693580.809999999</v>
      </c>
      <c r="E309" s="58">
        <f t="shared" ref="E309:E363" si="7">D309/C309*100</f>
        <v>65.631832116791955</v>
      </c>
    </row>
    <row r="310" spans="1:5" x14ac:dyDescent="0.25">
      <c r="A310" s="4" t="s">
        <v>333</v>
      </c>
      <c r="B310" s="13" t="s">
        <v>884</v>
      </c>
      <c r="C310" s="52">
        <v>34577094.799999997</v>
      </c>
      <c r="D310" s="53">
        <v>22693580.809999999</v>
      </c>
      <c r="E310" s="58">
        <f t="shared" si="7"/>
        <v>65.631832116791955</v>
      </c>
    </row>
    <row r="311" spans="1:5" x14ac:dyDescent="0.25">
      <c r="A311" s="4" t="s">
        <v>335</v>
      </c>
      <c r="B311" s="13" t="s">
        <v>885</v>
      </c>
      <c r="C311" s="52">
        <v>24312881.350000001</v>
      </c>
      <c r="D311" s="53">
        <v>16511940.970000001</v>
      </c>
      <c r="E311" s="58">
        <f t="shared" si="7"/>
        <v>67.914373176505464</v>
      </c>
    </row>
    <row r="312" spans="1:5" ht="31.5" x14ac:dyDescent="0.25">
      <c r="A312" s="4" t="s">
        <v>337</v>
      </c>
      <c r="B312" s="13" t="s">
        <v>886</v>
      </c>
      <c r="C312" s="52">
        <v>2841784.96</v>
      </c>
      <c r="D312" s="53">
        <v>1522592.61</v>
      </c>
      <c r="E312" s="58">
        <f t="shared" si="7"/>
        <v>53.578741228892987</v>
      </c>
    </row>
    <row r="313" spans="1:5" ht="47.25" x14ac:dyDescent="0.25">
      <c r="A313" s="4" t="s">
        <v>339</v>
      </c>
      <c r="B313" s="13" t="s">
        <v>887</v>
      </c>
      <c r="C313" s="52">
        <v>7422428.4900000002</v>
      </c>
      <c r="D313" s="53">
        <v>4659047.2300000004</v>
      </c>
      <c r="E313" s="58">
        <f t="shared" si="7"/>
        <v>62.769850006328596</v>
      </c>
    </row>
    <row r="314" spans="1:5" ht="31.5" x14ac:dyDescent="0.25">
      <c r="A314" s="4" t="s">
        <v>250</v>
      </c>
      <c r="B314" s="13" t="s">
        <v>888</v>
      </c>
      <c r="C314" s="52">
        <v>21090231.859999999</v>
      </c>
      <c r="D314" s="53">
        <v>8664861.3100000005</v>
      </c>
      <c r="E314" s="58">
        <f t="shared" si="7"/>
        <v>41.084713375929674</v>
      </c>
    </row>
    <row r="315" spans="1:5" ht="31.5" x14ac:dyDescent="0.25">
      <c r="A315" s="4" t="s">
        <v>252</v>
      </c>
      <c r="B315" s="13" t="s">
        <v>889</v>
      </c>
      <c r="C315" s="52">
        <v>21090231.859999999</v>
      </c>
      <c r="D315" s="53">
        <v>8664861.3100000005</v>
      </c>
      <c r="E315" s="58">
        <f t="shared" si="7"/>
        <v>41.084713375929674</v>
      </c>
    </row>
    <row r="316" spans="1:5" ht="31.5" x14ac:dyDescent="0.25">
      <c r="A316" s="4" t="s">
        <v>254</v>
      </c>
      <c r="B316" s="13" t="s">
        <v>890</v>
      </c>
      <c r="C316" s="52">
        <v>432781</v>
      </c>
      <c r="D316" s="53">
        <v>312967.64</v>
      </c>
      <c r="E316" s="58">
        <f t="shared" si="7"/>
        <v>72.315475956661686</v>
      </c>
    </row>
    <row r="317" spans="1:5" x14ac:dyDescent="0.25">
      <c r="A317" s="4" t="s">
        <v>256</v>
      </c>
      <c r="B317" s="13" t="s">
        <v>891</v>
      </c>
      <c r="C317" s="52">
        <v>12317614.859999999</v>
      </c>
      <c r="D317" s="53">
        <v>4295070.66</v>
      </c>
      <c r="E317" s="58">
        <f t="shared" si="7"/>
        <v>34.869337195691472</v>
      </c>
    </row>
    <row r="318" spans="1:5" x14ac:dyDescent="0.25">
      <c r="A318" s="4" t="s">
        <v>875</v>
      </c>
      <c r="B318" s="13" t="s">
        <v>892</v>
      </c>
      <c r="C318" s="52">
        <v>8339836</v>
      </c>
      <c r="D318" s="53">
        <v>4056823.01</v>
      </c>
      <c r="E318" s="58">
        <f t="shared" si="7"/>
        <v>48.643918297673956</v>
      </c>
    </row>
    <row r="319" spans="1:5" x14ac:dyDescent="0.25">
      <c r="A319" s="4" t="s">
        <v>262</v>
      </c>
      <c r="B319" s="13" t="s">
        <v>893</v>
      </c>
      <c r="C319" s="52">
        <v>3514</v>
      </c>
      <c r="D319" s="53">
        <v>3514</v>
      </c>
      <c r="E319" s="58">
        <f t="shared" si="7"/>
        <v>100</v>
      </c>
    </row>
    <row r="320" spans="1:5" x14ac:dyDescent="0.25">
      <c r="A320" s="4" t="s">
        <v>264</v>
      </c>
      <c r="B320" s="13" t="s">
        <v>894</v>
      </c>
      <c r="C320" s="52">
        <v>3514</v>
      </c>
      <c r="D320" s="53">
        <v>3514</v>
      </c>
      <c r="E320" s="58">
        <f t="shared" si="7"/>
        <v>100</v>
      </c>
    </row>
    <row r="321" spans="1:5" x14ac:dyDescent="0.25">
      <c r="A321" s="4" t="s">
        <v>353</v>
      </c>
      <c r="B321" s="13" t="s">
        <v>895</v>
      </c>
      <c r="C321" s="52">
        <v>1014</v>
      </c>
      <c r="D321" s="53">
        <v>1014</v>
      </c>
      <c r="E321" s="58">
        <f t="shared" si="7"/>
        <v>100</v>
      </c>
    </row>
    <row r="322" spans="1:5" x14ac:dyDescent="0.25">
      <c r="A322" s="4" t="s">
        <v>266</v>
      </c>
      <c r="B322" s="13" t="s">
        <v>957</v>
      </c>
      <c r="C322" s="52">
        <v>2500</v>
      </c>
      <c r="D322" s="53">
        <v>2500</v>
      </c>
      <c r="E322" s="58">
        <f t="shared" si="7"/>
        <v>100</v>
      </c>
    </row>
    <row r="323" spans="1:5" ht="31.5" x14ac:dyDescent="0.25">
      <c r="A323" s="4" t="s">
        <v>359</v>
      </c>
      <c r="B323" s="13" t="s">
        <v>360</v>
      </c>
      <c r="C323" s="52">
        <v>195000</v>
      </c>
      <c r="D323" s="53">
        <v>12500</v>
      </c>
      <c r="E323" s="58">
        <f t="shared" si="7"/>
        <v>6.4102564102564097</v>
      </c>
    </row>
    <row r="324" spans="1:5" ht="31.5" x14ac:dyDescent="0.25">
      <c r="A324" s="4" t="s">
        <v>250</v>
      </c>
      <c r="B324" s="13" t="s">
        <v>361</v>
      </c>
      <c r="C324" s="52">
        <v>195000</v>
      </c>
      <c r="D324" s="53">
        <v>12500</v>
      </c>
      <c r="E324" s="58">
        <f t="shared" si="7"/>
        <v>6.4102564102564097</v>
      </c>
    </row>
    <row r="325" spans="1:5" ht="31.5" x14ac:dyDescent="0.25">
      <c r="A325" s="4" t="s">
        <v>252</v>
      </c>
      <c r="B325" s="13" t="s">
        <v>362</v>
      </c>
      <c r="C325" s="52">
        <v>195000</v>
      </c>
      <c r="D325" s="53">
        <v>12500</v>
      </c>
      <c r="E325" s="58">
        <f t="shared" si="7"/>
        <v>6.4102564102564097</v>
      </c>
    </row>
    <row r="326" spans="1:5" x14ac:dyDescent="0.25">
      <c r="A326" s="4" t="s">
        <v>256</v>
      </c>
      <c r="B326" s="13" t="s">
        <v>363</v>
      </c>
      <c r="C326" s="52">
        <v>195000</v>
      </c>
      <c r="D326" s="53">
        <v>12500</v>
      </c>
      <c r="E326" s="58">
        <f t="shared" si="7"/>
        <v>6.4102564102564097</v>
      </c>
    </row>
    <row r="327" spans="1:5" x14ac:dyDescent="0.25">
      <c r="A327" s="4" t="s">
        <v>364</v>
      </c>
      <c r="B327" s="13" t="s">
        <v>365</v>
      </c>
      <c r="C327" s="52">
        <v>1127244791.95</v>
      </c>
      <c r="D327" s="53">
        <v>777430273.82000005</v>
      </c>
      <c r="E327" s="58">
        <f t="shared" si="7"/>
        <v>68.967297908304175</v>
      </c>
    </row>
    <row r="328" spans="1:5" x14ac:dyDescent="0.25">
      <c r="A328" s="4" t="s">
        <v>366</v>
      </c>
      <c r="B328" s="13" t="s">
        <v>367</v>
      </c>
      <c r="C328" s="52">
        <v>7353300</v>
      </c>
      <c r="D328" s="53">
        <v>1303725.57</v>
      </c>
      <c r="E328" s="58">
        <f t="shared" si="7"/>
        <v>17.729802537636164</v>
      </c>
    </row>
    <row r="329" spans="1:5" ht="63" x14ac:dyDescent="0.25">
      <c r="A329" s="4" t="s">
        <v>232</v>
      </c>
      <c r="B329" s="13" t="s">
        <v>368</v>
      </c>
      <c r="C329" s="52">
        <v>1195598</v>
      </c>
      <c r="D329" s="53">
        <v>899590.57</v>
      </c>
      <c r="E329" s="58">
        <f t="shared" si="7"/>
        <v>75.241893178141822</v>
      </c>
    </row>
    <row r="330" spans="1:5" ht="31.5" x14ac:dyDescent="0.25">
      <c r="A330" s="4" t="s">
        <v>234</v>
      </c>
      <c r="B330" s="13" t="s">
        <v>369</v>
      </c>
      <c r="C330" s="52">
        <v>1195598</v>
      </c>
      <c r="D330" s="53">
        <v>899590.57</v>
      </c>
      <c r="E330" s="58">
        <f t="shared" si="7"/>
        <v>75.241893178141822</v>
      </c>
    </row>
    <row r="331" spans="1:5" ht="31.5" x14ac:dyDescent="0.25">
      <c r="A331" s="4" t="s">
        <v>236</v>
      </c>
      <c r="B331" s="13" t="s">
        <v>370</v>
      </c>
      <c r="C331" s="52">
        <v>772886</v>
      </c>
      <c r="D331" s="53">
        <v>645043.27</v>
      </c>
      <c r="E331" s="58">
        <f t="shared" si="7"/>
        <v>83.459044412759454</v>
      </c>
    </row>
    <row r="332" spans="1:5" ht="31.5" x14ac:dyDescent="0.25">
      <c r="A332" s="4" t="s">
        <v>238</v>
      </c>
      <c r="B332" s="13" t="s">
        <v>371</v>
      </c>
      <c r="C332" s="52">
        <v>189300</v>
      </c>
      <c r="D332" s="53">
        <v>96245</v>
      </c>
      <c r="E332" s="58">
        <f t="shared" si="7"/>
        <v>50.842577918647649</v>
      </c>
    </row>
    <row r="333" spans="1:5" ht="47.25" x14ac:dyDescent="0.25">
      <c r="A333" s="4" t="s">
        <v>239</v>
      </c>
      <c r="B333" s="13" t="s">
        <v>372</v>
      </c>
      <c r="C333" s="52">
        <v>233412</v>
      </c>
      <c r="D333" s="53">
        <v>158302.29999999999</v>
      </c>
      <c r="E333" s="58">
        <f t="shared" si="7"/>
        <v>67.820977499014617</v>
      </c>
    </row>
    <row r="334" spans="1:5" ht="31.5" x14ac:dyDescent="0.25">
      <c r="A334" s="4" t="s">
        <v>250</v>
      </c>
      <c r="B334" s="13" t="s">
        <v>373</v>
      </c>
      <c r="C334" s="52">
        <v>657702</v>
      </c>
      <c r="D334" s="53">
        <v>404135</v>
      </c>
      <c r="E334" s="58">
        <f t="shared" si="7"/>
        <v>61.446521372901408</v>
      </c>
    </row>
    <row r="335" spans="1:5" ht="31.5" x14ac:dyDescent="0.25">
      <c r="A335" s="4" t="s">
        <v>252</v>
      </c>
      <c r="B335" s="13" t="s">
        <v>374</v>
      </c>
      <c r="C335" s="52">
        <v>657702</v>
      </c>
      <c r="D335" s="53">
        <v>404135</v>
      </c>
      <c r="E335" s="58">
        <f t="shared" si="7"/>
        <v>61.446521372901408</v>
      </c>
    </row>
    <row r="336" spans="1:5" ht="31.5" x14ac:dyDescent="0.25">
      <c r="A336" s="4" t="s">
        <v>254</v>
      </c>
      <c r="B336" s="13" t="s">
        <v>375</v>
      </c>
      <c r="C336" s="52">
        <v>55000</v>
      </c>
      <c r="D336" s="53">
        <v>55000</v>
      </c>
      <c r="E336" s="58">
        <f t="shared" si="7"/>
        <v>100</v>
      </c>
    </row>
    <row r="337" spans="1:5" x14ac:dyDescent="0.25">
      <c r="A337" s="4" t="s">
        <v>256</v>
      </c>
      <c r="B337" s="13" t="s">
        <v>376</v>
      </c>
      <c r="C337" s="52">
        <v>602702</v>
      </c>
      <c r="D337" s="53">
        <v>349135</v>
      </c>
      <c r="E337" s="58">
        <f t="shared" si="7"/>
        <v>57.928296239269159</v>
      </c>
    </row>
    <row r="338" spans="1:5" x14ac:dyDescent="0.25">
      <c r="A338" s="4" t="s">
        <v>262</v>
      </c>
      <c r="B338" s="13" t="s">
        <v>377</v>
      </c>
      <c r="C338" s="52">
        <v>5500000</v>
      </c>
      <c r="D338" s="49" t="s">
        <v>6</v>
      </c>
      <c r="E338" s="49" t="s">
        <v>6</v>
      </c>
    </row>
    <row r="339" spans="1:5" ht="47.25" x14ac:dyDescent="0.25">
      <c r="A339" s="4" t="s">
        <v>378</v>
      </c>
      <c r="B339" s="13" t="s">
        <v>379</v>
      </c>
      <c r="C339" s="52">
        <v>5500000</v>
      </c>
      <c r="D339" s="49" t="s">
        <v>6</v>
      </c>
      <c r="E339" s="49" t="s">
        <v>6</v>
      </c>
    </row>
    <row r="340" spans="1:5" ht="63" x14ac:dyDescent="0.25">
      <c r="A340" s="4" t="s">
        <v>380</v>
      </c>
      <c r="B340" s="13" t="s">
        <v>381</v>
      </c>
      <c r="C340" s="52">
        <v>5500000</v>
      </c>
      <c r="D340" s="49" t="s">
        <v>6</v>
      </c>
      <c r="E340" s="49" t="s">
        <v>6</v>
      </c>
    </row>
    <row r="341" spans="1:5" x14ac:dyDescent="0.25">
      <c r="A341" s="4" t="s">
        <v>382</v>
      </c>
      <c r="B341" s="13" t="s">
        <v>383</v>
      </c>
      <c r="C341" s="52">
        <v>274363022</v>
      </c>
      <c r="D341" s="53">
        <v>229090253.93000001</v>
      </c>
      <c r="E341" s="58">
        <f t="shared" si="7"/>
        <v>83.498954144775382</v>
      </c>
    </row>
    <row r="342" spans="1:5" x14ac:dyDescent="0.25">
      <c r="A342" s="4" t="s">
        <v>262</v>
      </c>
      <c r="B342" s="13" t="s">
        <v>384</v>
      </c>
      <c r="C342" s="52">
        <v>274363022</v>
      </c>
      <c r="D342" s="53">
        <v>229090253.93000001</v>
      </c>
      <c r="E342" s="58">
        <f t="shared" si="7"/>
        <v>83.498954144775382</v>
      </c>
    </row>
    <row r="343" spans="1:5" ht="47.25" x14ac:dyDescent="0.25">
      <c r="A343" s="4" t="s">
        <v>378</v>
      </c>
      <c r="B343" s="13" t="s">
        <v>385</v>
      </c>
      <c r="C343" s="52">
        <v>274363022</v>
      </c>
      <c r="D343" s="53">
        <v>229090253.93000001</v>
      </c>
      <c r="E343" s="58">
        <f t="shared" si="7"/>
        <v>83.498954144775382</v>
      </c>
    </row>
    <row r="344" spans="1:5" ht="63" x14ac:dyDescent="0.25">
      <c r="A344" s="4" t="s">
        <v>380</v>
      </c>
      <c r="B344" s="13" t="s">
        <v>386</v>
      </c>
      <c r="C344" s="52">
        <v>274363022</v>
      </c>
      <c r="D344" s="53">
        <v>229090253.93000001</v>
      </c>
      <c r="E344" s="58">
        <f t="shared" si="7"/>
        <v>83.498954144775382</v>
      </c>
    </row>
    <row r="345" spans="1:5" x14ac:dyDescent="0.25">
      <c r="A345" s="4" t="s">
        <v>387</v>
      </c>
      <c r="B345" s="13" t="s">
        <v>388</v>
      </c>
      <c r="C345" s="52">
        <v>540433532</v>
      </c>
      <c r="D345" s="53">
        <v>355546982.63999999</v>
      </c>
      <c r="E345" s="58">
        <f t="shared" si="7"/>
        <v>65.789215803137836</v>
      </c>
    </row>
    <row r="346" spans="1:5" ht="63" x14ac:dyDescent="0.25">
      <c r="A346" s="4" t="s">
        <v>232</v>
      </c>
      <c r="B346" s="13" t="s">
        <v>389</v>
      </c>
      <c r="C346" s="52">
        <v>10332301</v>
      </c>
      <c r="D346" s="53">
        <v>7404866.1200000001</v>
      </c>
      <c r="E346" s="58">
        <f t="shared" si="7"/>
        <v>71.667154489595291</v>
      </c>
    </row>
    <row r="347" spans="1:5" x14ac:dyDescent="0.25">
      <c r="A347" s="4" t="s">
        <v>333</v>
      </c>
      <c r="B347" s="13" t="s">
        <v>390</v>
      </c>
      <c r="C347" s="52">
        <v>10332301</v>
      </c>
      <c r="D347" s="53">
        <v>7404866.1200000001</v>
      </c>
      <c r="E347" s="58">
        <f t="shared" si="7"/>
        <v>71.667154489595291</v>
      </c>
    </row>
    <row r="348" spans="1:5" x14ac:dyDescent="0.25">
      <c r="A348" s="4" t="s">
        <v>335</v>
      </c>
      <c r="B348" s="13" t="s">
        <v>391</v>
      </c>
      <c r="C348" s="52">
        <v>6806452</v>
      </c>
      <c r="D348" s="53">
        <v>5218195.55</v>
      </c>
      <c r="E348" s="58">
        <f t="shared" si="7"/>
        <v>76.665427891065704</v>
      </c>
    </row>
    <row r="349" spans="1:5" ht="31.5" x14ac:dyDescent="0.25">
      <c r="A349" s="4" t="s">
        <v>337</v>
      </c>
      <c r="B349" s="13" t="s">
        <v>392</v>
      </c>
      <c r="C349" s="52">
        <v>1470300</v>
      </c>
      <c r="D349" s="53">
        <v>669439.69999999995</v>
      </c>
      <c r="E349" s="58">
        <f t="shared" si="7"/>
        <v>45.530823641433713</v>
      </c>
    </row>
    <row r="350" spans="1:5" ht="47.25" x14ac:dyDescent="0.25">
      <c r="A350" s="4" t="s">
        <v>339</v>
      </c>
      <c r="B350" s="13" t="s">
        <v>393</v>
      </c>
      <c r="C350" s="52">
        <v>2055549</v>
      </c>
      <c r="D350" s="53">
        <v>1517230.87</v>
      </c>
      <c r="E350" s="58">
        <f t="shared" si="7"/>
        <v>73.811466912245834</v>
      </c>
    </row>
    <row r="351" spans="1:5" ht="31.5" x14ac:dyDescent="0.25">
      <c r="A351" s="4" t="s">
        <v>250</v>
      </c>
      <c r="B351" s="13" t="s">
        <v>394</v>
      </c>
      <c r="C351" s="52">
        <v>529736368</v>
      </c>
      <c r="D351" s="53">
        <v>348021958.25999999</v>
      </c>
      <c r="E351" s="58">
        <f t="shared" si="7"/>
        <v>65.69719945299282</v>
      </c>
    </row>
    <row r="352" spans="1:5" ht="31.5" x14ac:dyDescent="0.25">
      <c r="A352" s="4" t="s">
        <v>252</v>
      </c>
      <c r="B352" s="13" t="s">
        <v>395</v>
      </c>
      <c r="C352" s="52">
        <v>529736368</v>
      </c>
      <c r="D352" s="53">
        <v>348021958.25999999</v>
      </c>
      <c r="E352" s="58">
        <f t="shared" si="7"/>
        <v>65.69719945299282</v>
      </c>
    </row>
    <row r="353" spans="1:5" ht="31.5" x14ac:dyDescent="0.25">
      <c r="A353" s="4" t="s">
        <v>254</v>
      </c>
      <c r="B353" s="13" t="s">
        <v>396</v>
      </c>
      <c r="C353" s="52">
        <v>530562</v>
      </c>
      <c r="D353" s="53">
        <v>331778.33</v>
      </c>
      <c r="E353" s="58">
        <f t="shared" si="7"/>
        <v>62.53337592967457</v>
      </c>
    </row>
    <row r="354" spans="1:5" x14ac:dyDescent="0.25">
      <c r="A354" s="4" t="s">
        <v>256</v>
      </c>
      <c r="B354" s="13" t="s">
        <v>397</v>
      </c>
      <c r="C354" s="52">
        <v>529205806</v>
      </c>
      <c r="D354" s="53">
        <v>347690179.93000001</v>
      </c>
      <c r="E354" s="58">
        <f t="shared" si="7"/>
        <v>65.700371384436394</v>
      </c>
    </row>
    <row r="355" spans="1:5" x14ac:dyDescent="0.25">
      <c r="A355" s="4" t="s">
        <v>262</v>
      </c>
      <c r="B355" s="13" t="s">
        <v>398</v>
      </c>
      <c r="C355" s="52">
        <v>364863</v>
      </c>
      <c r="D355" s="53">
        <v>120158.26</v>
      </c>
      <c r="E355" s="58">
        <f t="shared" si="7"/>
        <v>32.932432173171847</v>
      </c>
    </row>
    <row r="356" spans="1:5" x14ac:dyDescent="0.25">
      <c r="A356" s="4" t="s">
        <v>264</v>
      </c>
      <c r="B356" s="13" t="s">
        <v>399</v>
      </c>
      <c r="C356" s="52">
        <v>364863</v>
      </c>
      <c r="D356" s="53">
        <v>120158.26</v>
      </c>
      <c r="E356" s="58">
        <f t="shared" si="7"/>
        <v>32.932432173171847</v>
      </c>
    </row>
    <row r="357" spans="1:5" x14ac:dyDescent="0.25">
      <c r="A357" s="4" t="s">
        <v>353</v>
      </c>
      <c r="B357" s="13" t="s">
        <v>400</v>
      </c>
      <c r="C357" s="52">
        <v>159863</v>
      </c>
      <c r="D357" s="53">
        <v>120000</v>
      </c>
      <c r="E357" s="58">
        <f t="shared" si="7"/>
        <v>75.064273784427911</v>
      </c>
    </row>
    <row r="358" spans="1:5" x14ac:dyDescent="0.25">
      <c r="A358" s="4" t="s">
        <v>268</v>
      </c>
      <c r="B358" s="13" t="s">
        <v>401</v>
      </c>
      <c r="C358" s="52">
        <v>205000</v>
      </c>
      <c r="D358" s="53">
        <v>158.26</v>
      </c>
      <c r="E358" s="58">
        <f t="shared" si="7"/>
        <v>7.7200000000000005E-2</v>
      </c>
    </row>
    <row r="359" spans="1:5" x14ac:dyDescent="0.25">
      <c r="A359" s="4" t="s">
        <v>402</v>
      </c>
      <c r="B359" s="13" t="s">
        <v>403</v>
      </c>
      <c r="C359" s="52">
        <v>105445484.88</v>
      </c>
      <c r="D359" s="53">
        <v>70665259.579999998</v>
      </c>
      <c r="E359" s="58">
        <f t="shared" si="7"/>
        <v>67.015917903378323</v>
      </c>
    </row>
    <row r="360" spans="1:5" ht="31.5" x14ac:dyDescent="0.25">
      <c r="A360" s="4" t="s">
        <v>250</v>
      </c>
      <c r="B360" s="13" t="s">
        <v>404</v>
      </c>
      <c r="C360" s="52">
        <v>24170688.079999998</v>
      </c>
      <c r="D360" s="53">
        <v>12747511.460000001</v>
      </c>
      <c r="E360" s="58">
        <f t="shared" si="7"/>
        <v>52.739547247510558</v>
      </c>
    </row>
    <row r="361" spans="1:5" ht="31.5" x14ac:dyDescent="0.25">
      <c r="A361" s="4" t="s">
        <v>252</v>
      </c>
      <c r="B361" s="13" t="s">
        <v>405</v>
      </c>
      <c r="C361" s="52">
        <v>24170688.079999998</v>
      </c>
      <c r="D361" s="53">
        <v>12747511.460000001</v>
      </c>
      <c r="E361" s="58">
        <f t="shared" si="7"/>
        <v>52.739547247510558</v>
      </c>
    </row>
    <row r="362" spans="1:5" ht="31.5" x14ac:dyDescent="0.25">
      <c r="A362" s="4" t="s">
        <v>254</v>
      </c>
      <c r="B362" s="13" t="s">
        <v>406</v>
      </c>
      <c r="C362" s="52">
        <v>24170688.079999998</v>
      </c>
      <c r="D362" s="53">
        <v>12747511.460000001</v>
      </c>
      <c r="E362" s="58">
        <f t="shared" si="7"/>
        <v>52.739547247510558</v>
      </c>
    </row>
    <row r="363" spans="1:5" ht="31.5" x14ac:dyDescent="0.25">
      <c r="A363" s="4" t="s">
        <v>407</v>
      </c>
      <c r="B363" s="13" t="s">
        <v>408</v>
      </c>
      <c r="C363" s="52">
        <v>81274796.799999997</v>
      </c>
      <c r="D363" s="53">
        <v>57917748.119999997</v>
      </c>
      <c r="E363" s="58">
        <f t="shared" si="7"/>
        <v>71.261633864829292</v>
      </c>
    </row>
    <row r="364" spans="1:5" x14ac:dyDescent="0.25">
      <c r="A364" s="4" t="s">
        <v>409</v>
      </c>
      <c r="B364" s="13" t="s">
        <v>410</v>
      </c>
      <c r="C364" s="52">
        <v>81274796.799999997</v>
      </c>
      <c r="D364" s="53">
        <v>57917748.119999997</v>
      </c>
      <c r="E364" s="58">
        <f t="shared" ref="E364:E399" si="8">D364/C364*100</f>
        <v>71.261633864829292</v>
      </c>
    </row>
    <row r="365" spans="1:5" ht="63" x14ac:dyDescent="0.25">
      <c r="A365" s="4" t="s">
        <v>411</v>
      </c>
      <c r="B365" s="13" t="s">
        <v>412</v>
      </c>
      <c r="C365" s="52">
        <v>81274796.799999997</v>
      </c>
      <c r="D365" s="53">
        <v>57917748.119999997</v>
      </c>
      <c r="E365" s="58">
        <f t="shared" si="8"/>
        <v>71.261633864829292</v>
      </c>
    </row>
    <row r="366" spans="1:5" x14ac:dyDescent="0.25">
      <c r="A366" s="4" t="s">
        <v>413</v>
      </c>
      <c r="B366" s="13" t="s">
        <v>414</v>
      </c>
      <c r="C366" s="52">
        <v>199649453.06999999</v>
      </c>
      <c r="D366" s="53">
        <v>120824052.09999999</v>
      </c>
      <c r="E366" s="58">
        <f t="shared" si="8"/>
        <v>60.51809821769826</v>
      </c>
    </row>
    <row r="367" spans="1:5" ht="63" x14ac:dyDescent="0.25">
      <c r="A367" s="4" t="s">
        <v>232</v>
      </c>
      <c r="B367" s="13" t="s">
        <v>415</v>
      </c>
      <c r="C367" s="52">
        <v>336494</v>
      </c>
      <c r="D367" s="53">
        <v>192420.49</v>
      </c>
      <c r="E367" s="58">
        <f t="shared" si="8"/>
        <v>57.183928985360808</v>
      </c>
    </row>
    <row r="368" spans="1:5" ht="31.5" x14ac:dyDescent="0.25">
      <c r="A368" s="4" t="s">
        <v>234</v>
      </c>
      <c r="B368" s="13" t="s">
        <v>416</v>
      </c>
      <c r="C368" s="52">
        <v>336494</v>
      </c>
      <c r="D368" s="53">
        <v>192420.49</v>
      </c>
      <c r="E368" s="58">
        <f t="shared" si="8"/>
        <v>57.183928985360808</v>
      </c>
    </row>
    <row r="369" spans="1:5" ht="31.5" x14ac:dyDescent="0.25">
      <c r="A369" s="4" t="s">
        <v>236</v>
      </c>
      <c r="B369" s="13" t="s">
        <v>417</v>
      </c>
      <c r="C369" s="52">
        <v>231866</v>
      </c>
      <c r="D369" s="53">
        <v>147438.96</v>
      </c>
      <c r="E369" s="58">
        <f t="shared" si="8"/>
        <v>63.588003415766003</v>
      </c>
    </row>
    <row r="370" spans="1:5" ht="31.5" x14ac:dyDescent="0.25">
      <c r="A370" s="4" t="s">
        <v>238</v>
      </c>
      <c r="B370" s="13" t="s">
        <v>418</v>
      </c>
      <c r="C370" s="52">
        <v>34604</v>
      </c>
      <c r="D370" s="53">
        <v>455</v>
      </c>
      <c r="E370" s="58">
        <f t="shared" si="8"/>
        <v>1.3148768928447578</v>
      </c>
    </row>
    <row r="371" spans="1:5" ht="47.25" x14ac:dyDescent="0.25">
      <c r="A371" s="4" t="s">
        <v>239</v>
      </c>
      <c r="B371" s="13" t="s">
        <v>419</v>
      </c>
      <c r="C371" s="52">
        <v>70024</v>
      </c>
      <c r="D371" s="53">
        <v>44526.53</v>
      </c>
      <c r="E371" s="58">
        <f t="shared" si="8"/>
        <v>63.587527133554211</v>
      </c>
    </row>
    <row r="372" spans="1:5" ht="31.5" x14ac:dyDescent="0.25">
      <c r="A372" s="4" t="s">
        <v>250</v>
      </c>
      <c r="B372" s="13" t="s">
        <v>420</v>
      </c>
      <c r="C372" s="52">
        <v>23546944.989999998</v>
      </c>
      <c r="D372" s="53">
        <v>511786</v>
      </c>
      <c r="E372" s="58">
        <f t="shared" si="8"/>
        <v>2.1734709119053326</v>
      </c>
    </row>
    <row r="373" spans="1:5" ht="31.5" x14ac:dyDescent="0.25">
      <c r="A373" s="4" t="s">
        <v>252</v>
      </c>
      <c r="B373" s="13" t="s">
        <v>421</v>
      </c>
      <c r="C373" s="52">
        <v>23546944.989999998</v>
      </c>
      <c r="D373" s="53">
        <v>511786</v>
      </c>
      <c r="E373" s="58">
        <f t="shared" si="8"/>
        <v>2.1734709119053326</v>
      </c>
    </row>
    <row r="374" spans="1:5" x14ac:dyDescent="0.25">
      <c r="A374" s="4" t="s">
        <v>256</v>
      </c>
      <c r="B374" s="13" t="s">
        <v>422</v>
      </c>
      <c r="C374" s="52">
        <v>23546944.989999998</v>
      </c>
      <c r="D374" s="53">
        <v>511786</v>
      </c>
      <c r="E374" s="58">
        <f t="shared" si="8"/>
        <v>2.1734709119053326</v>
      </c>
    </row>
    <row r="375" spans="1:5" x14ac:dyDescent="0.25">
      <c r="A375" s="4" t="s">
        <v>262</v>
      </c>
      <c r="B375" s="13" t="s">
        <v>423</v>
      </c>
      <c r="C375" s="52">
        <v>175766014.08000001</v>
      </c>
      <c r="D375" s="53">
        <v>120119845.61</v>
      </c>
      <c r="E375" s="58">
        <f t="shared" si="8"/>
        <v>68.340768969891627</v>
      </c>
    </row>
    <row r="376" spans="1:5" ht="47.25" x14ac:dyDescent="0.25">
      <c r="A376" s="4" t="s">
        <v>378</v>
      </c>
      <c r="B376" s="13" t="s">
        <v>424</v>
      </c>
      <c r="C376" s="52">
        <v>175766014.08000001</v>
      </c>
      <c r="D376" s="53">
        <v>120119845.61</v>
      </c>
      <c r="E376" s="58">
        <f t="shared" si="8"/>
        <v>68.340768969891627</v>
      </c>
    </row>
    <row r="377" spans="1:5" ht="63" x14ac:dyDescent="0.25">
      <c r="A377" s="4" t="s">
        <v>380</v>
      </c>
      <c r="B377" s="13" t="s">
        <v>425</v>
      </c>
      <c r="C377" s="52">
        <v>160705814.08000001</v>
      </c>
      <c r="D377" s="53">
        <v>109091576.98999999</v>
      </c>
      <c r="E377" s="58">
        <f t="shared" si="8"/>
        <v>67.882781724184397</v>
      </c>
    </row>
    <row r="378" spans="1:5" ht="63" x14ac:dyDescent="0.25">
      <c r="A378" s="4" t="s">
        <v>779</v>
      </c>
      <c r="B378" s="13" t="s">
        <v>780</v>
      </c>
      <c r="C378" s="52">
        <v>15060200</v>
      </c>
      <c r="D378" s="53">
        <v>11028268.619999999</v>
      </c>
      <c r="E378" s="58">
        <f t="shared" si="8"/>
        <v>73.227902816695661</v>
      </c>
    </row>
    <row r="379" spans="1:5" x14ac:dyDescent="0.25">
      <c r="A379" s="4" t="s">
        <v>426</v>
      </c>
      <c r="B379" s="13" t="s">
        <v>427</v>
      </c>
      <c r="C379" s="52">
        <v>2317235262</v>
      </c>
      <c r="D379" s="53">
        <v>2126969938.8900001</v>
      </c>
      <c r="E379" s="58">
        <f t="shared" si="8"/>
        <v>91.789123606474803</v>
      </c>
    </row>
    <row r="380" spans="1:5" x14ac:dyDescent="0.25">
      <c r="A380" s="4" t="s">
        <v>428</v>
      </c>
      <c r="B380" s="13" t="s">
        <v>429</v>
      </c>
      <c r="C380" s="52">
        <v>7165000</v>
      </c>
      <c r="D380" s="53">
        <v>307711.90999999997</v>
      </c>
      <c r="E380" s="58">
        <f t="shared" si="8"/>
        <v>4.2946533147243535</v>
      </c>
    </row>
    <row r="381" spans="1:5" ht="31.5" x14ac:dyDescent="0.25">
      <c r="A381" s="4" t="s">
        <v>250</v>
      </c>
      <c r="B381" s="13" t="s">
        <v>430</v>
      </c>
      <c r="C381" s="52">
        <v>565000</v>
      </c>
      <c r="D381" s="53">
        <v>307711.90999999997</v>
      </c>
      <c r="E381" s="58">
        <f t="shared" si="8"/>
        <v>54.462284955752203</v>
      </c>
    </row>
    <row r="382" spans="1:5" ht="31.5" x14ac:dyDescent="0.25">
      <c r="A382" s="4" t="s">
        <v>252</v>
      </c>
      <c r="B382" s="13" t="s">
        <v>431</v>
      </c>
      <c r="C382" s="52">
        <v>565000</v>
      </c>
      <c r="D382" s="53">
        <v>307711.90999999997</v>
      </c>
      <c r="E382" s="58">
        <f t="shared" si="8"/>
        <v>54.462284955752203</v>
      </c>
    </row>
    <row r="383" spans="1:5" x14ac:dyDescent="0.25">
      <c r="A383" s="4" t="s">
        <v>256</v>
      </c>
      <c r="B383" s="13" t="s">
        <v>432</v>
      </c>
      <c r="C383" s="52">
        <v>460000</v>
      </c>
      <c r="D383" s="53">
        <v>245862.19</v>
      </c>
      <c r="E383" s="58">
        <f t="shared" si="8"/>
        <v>53.448302173913042</v>
      </c>
    </row>
    <row r="384" spans="1:5" x14ac:dyDescent="0.25">
      <c r="A384" s="4" t="s">
        <v>875</v>
      </c>
      <c r="B384" s="13" t="s">
        <v>958</v>
      </c>
      <c r="C384" s="52">
        <v>105000</v>
      </c>
      <c r="D384" s="53">
        <v>61849.72</v>
      </c>
      <c r="E384" s="58">
        <f t="shared" si="8"/>
        <v>58.904495238095244</v>
      </c>
    </row>
    <row r="385" spans="1:5" ht="31.5" x14ac:dyDescent="0.25">
      <c r="A385" s="4" t="s">
        <v>287</v>
      </c>
      <c r="B385" s="13" t="s">
        <v>959</v>
      </c>
      <c r="C385" s="52">
        <v>6600000</v>
      </c>
      <c r="D385" s="49" t="s">
        <v>6</v>
      </c>
      <c r="E385" s="49" t="s">
        <v>6</v>
      </c>
    </row>
    <row r="386" spans="1:5" x14ac:dyDescent="0.25">
      <c r="A386" s="4" t="s">
        <v>288</v>
      </c>
      <c r="B386" s="13" t="s">
        <v>960</v>
      </c>
      <c r="C386" s="52">
        <v>6600000</v>
      </c>
      <c r="D386" s="49" t="s">
        <v>6</v>
      </c>
      <c r="E386" s="49" t="s">
        <v>6</v>
      </c>
    </row>
    <row r="387" spans="1:5" ht="47.25" x14ac:dyDescent="0.25">
      <c r="A387" s="4" t="s">
        <v>433</v>
      </c>
      <c r="B387" s="13" t="s">
        <v>961</v>
      </c>
      <c r="C387" s="52">
        <v>6600000</v>
      </c>
      <c r="D387" s="49" t="s">
        <v>6</v>
      </c>
      <c r="E387" s="49" t="s">
        <v>6</v>
      </c>
    </row>
    <row r="388" spans="1:5" x14ac:dyDescent="0.25">
      <c r="A388" s="4" t="s">
        <v>434</v>
      </c>
      <c r="B388" s="13" t="s">
        <v>435</v>
      </c>
      <c r="C388" s="52">
        <v>2297607172</v>
      </c>
      <c r="D388" s="53">
        <v>2122679064.96</v>
      </c>
      <c r="E388" s="58">
        <f t="shared" si="8"/>
        <v>92.386509357570901</v>
      </c>
    </row>
    <row r="389" spans="1:5" ht="31.5" x14ac:dyDescent="0.25">
      <c r="A389" s="4" t="s">
        <v>250</v>
      </c>
      <c r="B389" s="13" t="s">
        <v>436</v>
      </c>
      <c r="C389" s="52">
        <v>8762272</v>
      </c>
      <c r="D389" s="53">
        <v>628005.16</v>
      </c>
      <c r="E389" s="58">
        <f t="shared" si="8"/>
        <v>7.1671497985910504</v>
      </c>
    </row>
    <row r="390" spans="1:5" ht="31.5" x14ac:dyDescent="0.25">
      <c r="A390" s="4" t="s">
        <v>252</v>
      </c>
      <c r="B390" s="13" t="s">
        <v>437</v>
      </c>
      <c r="C390" s="52">
        <v>8762272</v>
      </c>
      <c r="D390" s="53">
        <v>628005.16</v>
      </c>
      <c r="E390" s="58">
        <f t="shared" si="8"/>
        <v>7.1671497985910504</v>
      </c>
    </row>
    <row r="391" spans="1:5" x14ac:dyDescent="0.25">
      <c r="A391" s="4" t="s">
        <v>256</v>
      </c>
      <c r="B391" s="13" t="s">
        <v>438</v>
      </c>
      <c r="C391" s="52">
        <v>8762272</v>
      </c>
      <c r="D391" s="53">
        <v>628005.16</v>
      </c>
      <c r="E391" s="58">
        <f t="shared" si="8"/>
        <v>7.1671497985910504</v>
      </c>
    </row>
    <row r="392" spans="1:5" x14ac:dyDescent="0.25">
      <c r="A392" s="4" t="s">
        <v>262</v>
      </c>
      <c r="B392" s="13" t="s">
        <v>439</v>
      </c>
      <c r="C392" s="52">
        <v>2288844900</v>
      </c>
      <c r="D392" s="53">
        <v>2122051059.8</v>
      </c>
      <c r="E392" s="58">
        <f t="shared" si="8"/>
        <v>92.712750427082241</v>
      </c>
    </row>
    <row r="393" spans="1:5" ht="47.25" x14ac:dyDescent="0.25">
      <c r="A393" s="4" t="s">
        <v>378</v>
      </c>
      <c r="B393" s="13" t="s">
        <v>440</v>
      </c>
      <c r="C393" s="52">
        <v>2288844900</v>
      </c>
      <c r="D393" s="53">
        <v>2122051059.8</v>
      </c>
      <c r="E393" s="58">
        <f t="shared" si="8"/>
        <v>92.712750427082241</v>
      </c>
    </row>
    <row r="394" spans="1:5" ht="63" x14ac:dyDescent="0.25">
      <c r="A394" s="4" t="s">
        <v>380</v>
      </c>
      <c r="B394" s="13" t="s">
        <v>441</v>
      </c>
      <c r="C394" s="52">
        <v>2288844900</v>
      </c>
      <c r="D394" s="53">
        <v>2122051059.8</v>
      </c>
      <c r="E394" s="58">
        <f t="shared" si="8"/>
        <v>92.712750427082241</v>
      </c>
    </row>
    <row r="395" spans="1:5" x14ac:dyDescent="0.25">
      <c r="A395" s="4" t="s">
        <v>442</v>
      </c>
      <c r="B395" s="13" t="s">
        <v>443</v>
      </c>
      <c r="C395" s="52">
        <v>12463090</v>
      </c>
      <c r="D395" s="53">
        <v>3983162.02</v>
      </c>
      <c r="E395" s="58">
        <f t="shared" si="8"/>
        <v>31.959666663724644</v>
      </c>
    </row>
    <row r="396" spans="1:5" ht="31.5" x14ac:dyDescent="0.25">
      <c r="A396" s="4" t="s">
        <v>250</v>
      </c>
      <c r="B396" s="13" t="s">
        <v>928</v>
      </c>
      <c r="C396" s="52">
        <v>7663090</v>
      </c>
      <c r="D396" s="49" t="s">
        <v>6</v>
      </c>
      <c r="E396" s="49" t="s">
        <v>6</v>
      </c>
    </row>
    <row r="397" spans="1:5" ht="31.5" x14ac:dyDescent="0.25">
      <c r="A397" s="4" t="s">
        <v>252</v>
      </c>
      <c r="B397" s="13" t="s">
        <v>929</v>
      </c>
      <c r="C397" s="52">
        <v>7663090</v>
      </c>
      <c r="D397" s="49" t="s">
        <v>6</v>
      </c>
      <c r="E397" s="49" t="s">
        <v>6</v>
      </c>
    </row>
    <row r="398" spans="1:5" x14ac:dyDescent="0.25">
      <c r="A398" s="4" t="s">
        <v>256</v>
      </c>
      <c r="B398" s="13" t="s">
        <v>930</v>
      </c>
      <c r="C398" s="52">
        <v>7663090</v>
      </c>
      <c r="D398" s="49" t="s">
        <v>6</v>
      </c>
      <c r="E398" s="49" t="s">
        <v>6</v>
      </c>
    </row>
    <row r="399" spans="1:5" x14ac:dyDescent="0.25">
      <c r="A399" s="4" t="s">
        <v>262</v>
      </c>
      <c r="B399" s="13" t="s">
        <v>444</v>
      </c>
      <c r="C399" s="52">
        <v>4800000</v>
      </c>
      <c r="D399" s="53">
        <v>3983162.02</v>
      </c>
      <c r="E399" s="58">
        <f t="shared" si="8"/>
        <v>82.982542083333328</v>
      </c>
    </row>
    <row r="400" spans="1:5" ht="47.25" x14ac:dyDescent="0.25">
      <c r="A400" s="4" t="s">
        <v>378</v>
      </c>
      <c r="B400" s="13" t="s">
        <v>445</v>
      </c>
      <c r="C400" s="52">
        <v>4800000</v>
      </c>
      <c r="D400" s="53">
        <v>3983162.02</v>
      </c>
      <c r="E400" s="58">
        <f t="shared" ref="E400:E458" si="9">D400/C400*100</f>
        <v>82.982542083333328</v>
      </c>
    </row>
    <row r="401" spans="1:5" ht="63" x14ac:dyDescent="0.25">
      <c r="A401" s="4" t="s">
        <v>380</v>
      </c>
      <c r="B401" s="13" t="s">
        <v>446</v>
      </c>
      <c r="C401" s="52">
        <v>4800000</v>
      </c>
      <c r="D401" s="53">
        <v>3983162.02</v>
      </c>
      <c r="E401" s="58">
        <f t="shared" si="9"/>
        <v>82.982542083333328</v>
      </c>
    </row>
    <row r="402" spans="1:5" x14ac:dyDescent="0.25">
      <c r="A402" s="4" t="s">
        <v>447</v>
      </c>
      <c r="B402" s="13" t="s">
        <v>448</v>
      </c>
      <c r="C402" s="52">
        <v>6148500</v>
      </c>
      <c r="D402" s="53">
        <v>4156612.99</v>
      </c>
      <c r="E402" s="58">
        <f t="shared" si="9"/>
        <v>67.603691794746695</v>
      </c>
    </row>
    <row r="403" spans="1:5" ht="31.5" x14ac:dyDescent="0.25">
      <c r="A403" s="4" t="s">
        <v>449</v>
      </c>
      <c r="B403" s="13" t="s">
        <v>450</v>
      </c>
      <c r="C403" s="52">
        <v>6148500</v>
      </c>
      <c r="D403" s="53">
        <v>4156612.99</v>
      </c>
      <c r="E403" s="58">
        <f t="shared" si="9"/>
        <v>67.603691794746695</v>
      </c>
    </row>
    <row r="404" spans="1:5" ht="63" x14ac:dyDescent="0.25">
      <c r="A404" s="4" t="s">
        <v>232</v>
      </c>
      <c r="B404" s="13" t="s">
        <v>451</v>
      </c>
      <c r="C404" s="52">
        <v>5829600</v>
      </c>
      <c r="D404" s="53">
        <v>4003746.66</v>
      </c>
      <c r="E404" s="58">
        <f t="shared" si="9"/>
        <v>68.679611980238789</v>
      </c>
    </row>
    <row r="405" spans="1:5" ht="31.5" x14ac:dyDescent="0.25">
      <c r="A405" s="4" t="s">
        <v>234</v>
      </c>
      <c r="B405" s="13" t="s">
        <v>452</v>
      </c>
      <c r="C405" s="52">
        <v>5829600</v>
      </c>
      <c r="D405" s="53">
        <v>4003746.66</v>
      </c>
      <c r="E405" s="58">
        <f t="shared" si="9"/>
        <v>68.679611980238789</v>
      </c>
    </row>
    <row r="406" spans="1:5" ht="31.5" x14ac:dyDescent="0.25">
      <c r="A406" s="4" t="s">
        <v>236</v>
      </c>
      <c r="B406" s="13" t="s">
        <v>453</v>
      </c>
      <c r="C406" s="52">
        <v>4164362</v>
      </c>
      <c r="D406" s="53">
        <v>2884782.44</v>
      </c>
      <c r="E406" s="58">
        <f t="shared" si="9"/>
        <v>69.273094894247905</v>
      </c>
    </row>
    <row r="407" spans="1:5" ht="31.5" x14ac:dyDescent="0.25">
      <c r="A407" s="4" t="s">
        <v>238</v>
      </c>
      <c r="B407" s="13" t="s">
        <v>454</v>
      </c>
      <c r="C407" s="52">
        <v>407600</v>
      </c>
      <c r="D407" s="53">
        <v>281263.63</v>
      </c>
      <c r="E407" s="58">
        <f t="shared" si="9"/>
        <v>69.004815996074583</v>
      </c>
    </row>
    <row r="408" spans="1:5" ht="47.25" x14ac:dyDescent="0.25">
      <c r="A408" s="4" t="s">
        <v>239</v>
      </c>
      <c r="B408" s="13" t="s">
        <v>455</v>
      </c>
      <c r="C408" s="52">
        <v>1257638</v>
      </c>
      <c r="D408" s="53">
        <v>837700.59</v>
      </c>
      <c r="E408" s="58">
        <f t="shared" si="9"/>
        <v>66.609039326101779</v>
      </c>
    </row>
    <row r="409" spans="1:5" ht="31.5" x14ac:dyDescent="0.25">
      <c r="A409" s="4" t="s">
        <v>250</v>
      </c>
      <c r="B409" s="13" t="s">
        <v>456</v>
      </c>
      <c r="C409" s="52">
        <v>318900</v>
      </c>
      <c r="D409" s="53">
        <v>152866.32999999999</v>
      </c>
      <c r="E409" s="58">
        <f t="shared" si="9"/>
        <v>47.935506428347438</v>
      </c>
    </row>
    <row r="410" spans="1:5" ht="31.5" x14ac:dyDescent="0.25">
      <c r="A410" s="4" t="s">
        <v>252</v>
      </c>
      <c r="B410" s="13" t="s">
        <v>457</v>
      </c>
      <c r="C410" s="52">
        <v>318900</v>
      </c>
      <c r="D410" s="53">
        <v>152866.32999999999</v>
      </c>
      <c r="E410" s="58">
        <f t="shared" si="9"/>
        <v>47.935506428347438</v>
      </c>
    </row>
    <row r="411" spans="1:5" ht="31.5" x14ac:dyDescent="0.25">
      <c r="A411" s="4" t="s">
        <v>254</v>
      </c>
      <c r="B411" s="13" t="s">
        <v>458</v>
      </c>
      <c r="C411" s="52">
        <v>93522.11</v>
      </c>
      <c r="D411" s="53">
        <v>60441.33</v>
      </c>
      <c r="E411" s="58">
        <f t="shared" si="9"/>
        <v>64.627851103872658</v>
      </c>
    </row>
    <row r="412" spans="1:5" x14ac:dyDescent="0.25">
      <c r="A412" s="4" t="s">
        <v>256</v>
      </c>
      <c r="B412" s="13" t="s">
        <v>459</v>
      </c>
      <c r="C412" s="52">
        <v>65015</v>
      </c>
      <c r="D412" s="49" t="s">
        <v>6</v>
      </c>
      <c r="E412" s="49" t="s">
        <v>6</v>
      </c>
    </row>
    <row r="413" spans="1:5" x14ac:dyDescent="0.25">
      <c r="A413" s="4" t="s">
        <v>875</v>
      </c>
      <c r="B413" s="13" t="s">
        <v>896</v>
      </c>
      <c r="C413" s="52">
        <v>160362.89000000001</v>
      </c>
      <c r="D413" s="53">
        <v>92425</v>
      </c>
      <c r="E413" s="58">
        <f t="shared" si="9"/>
        <v>57.634905432297955</v>
      </c>
    </row>
    <row r="414" spans="1:5" x14ac:dyDescent="0.25">
      <c r="A414" s="4" t="s">
        <v>460</v>
      </c>
      <c r="B414" s="13" t="s">
        <v>461</v>
      </c>
      <c r="C414" s="52">
        <v>2249848939.29</v>
      </c>
      <c r="D414" s="53">
        <v>1558135924.26</v>
      </c>
      <c r="E414" s="58">
        <f t="shared" si="9"/>
        <v>69.255135180396223</v>
      </c>
    </row>
    <row r="415" spans="1:5" x14ac:dyDescent="0.25">
      <c r="A415" s="4" t="s">
        <v>462</v>
      </c>
      <c r="B415" s="13" t="s">
        <v>463</v>
      </c>
      <c r="C415" s="52">
        <v>589619515.90999997</v>
      </c>
      <c r="D415" s="53">
        <v>427434252.62</v>
      </c>
      <c r="E415" s="58">
        <f t="shared" si="9"/>
        <v>72.493233532189251</v>
      </c>
    </row>
    <row r="416" spans="1:5" ht="63" x14ac:dyDescent="0.25">
      <c r="A416" s="4" t="s">
        <v>232</v>
      </c>
      <c r="B416" s="13" t="s">
        <v>464</v>
      </c>
      <c r="C416" s="52">
        <v>98277711.859999999</v>
      </c>
      <c r="D416" s="53">
        <v>60698569.710000001</v>
      </c>
      <c r="E416" s="58">
        <f t="shared" si="9"/>
        <v>61.762294381117876</v>
      </c>
    </row>
    <row r="417" spans="1:5" x14ac:dyDescent="0.25">
      <c r="A417" s="4" t="s">
        <v>333</v>
      </c>
      <c r="B417" s="13" t="s">
        <v>465</v>
      </c>
      <c r="C417" s="52">
        <v>98277711.859999999</v>
      </c>
      <c r="D417" s="53">
        <v>60698569.710000001</v>
      </c>
      <c r="E417" s="58">
        <f t="shared" si="9"/>
        <v>61.762294381117876</v>
      </c>
    </row>
    <row r="418" spans="1:5" x14ac:dyDescent="0.25">
      <c r="A418" s="4" t="s">
        <v>335</v>
      </c>
      <c r="B418" s="13" t="s">
        <v>466</v>
      </c>
      <c r="C418" s="52">
        <v>69420900.849999994</v>
      </c>
      <c r="D418" s="53">
        <v>44367663.149999999</v>
      </c>
      <c r="E418" s="58">
        <f t="shared" si="9"/>
        <v>63.911102573944781</v>
      </c>
    </row>
    <row r="419" spans="1:5" ht="31.5" x14ac:dyDescent="0.25">
      <c r="A419" s="4" t="s">
        <v>337</v>
      </c>
      <c r="B419" s="13" t="s">
        <v>467</v>
      </c>
      <c r="C419" s="52">
        <v>7738571</v>
      </c>
      <c r="D419" s="53">
        <v>3705044.78</v>
      </c>
      <c r="E419" s="58">
        <f t="shared" si="9"/>
        <v>47.877635031067101</v>
      </c>
    </row>
    <row r="420" spans="1:5" ht="47.25" x14ac:dyDescent="0.25">
      <c r="A420" s="4" t="s">
        <v>339</v>
      </c>
      <c r="B420" s="13" t="s">
        <v>468</v>
      </c>
      <c r="C420" s="52">
        <v>21118240.010000002</v>
      </c>
      <c r="D420" s="53">
        <v>12625861.779999999</v>
      </c>
      <c r="E420" s="58">
        <f t="shared" si="9"/>
        <v>59.786524701023126</v>
      </c>
    </row>
    <row r="421" spans="1:5" ht="31.5" x14ac:dyDescent="0.25">
      <c r="A421" s="4" t="s">
        <v>250</v>
      </c>
      <c r="B421" s="13" t="s">
        <v>469</v>
      </c>
      <c r="C421" s="52">
        <v>49078047.310000002</v>
      </c>
      <c r="D421" s="53">
        <v>31982221.629999999</v>
      </c>
      <c r="E421" s="58">
        <f t="shared" si="9"/>
        <v>65.166043440940641</v>
      </c>
    </row>
    <row r="422" spans="1:5" ht="31.5" x14ac:dyDescent="0.25">
      <c r="A422" s="4" t="s">
        <v>252</v>
      </c>
      <c r="B422" s="13" t="s">
        <v>470</v>
      </c>
      <c r="C422" s="52">
        <v>49078047.310000002</v>
      </c>
      <c r="D422" s="53">
        <v>31982221.629999999</v>
      </c>
      <c r="E422" s="58">
        <f t="shared" si="9"/>
        <v>65.166043440940641</v>
      </c>
    </row>
    <row r="423" spans="1:5" ht="31.5" x14ac:dyDescent="0.25">
      <c r="A423" s="4" t="s">
        <v>254</v>
      </c>
      <c r="B423" s="13" t="s">
        <v>471</v>
      </c>
      <c r="C423" s="52">
        <v>2174092.4</v>
      </c>
      <c r="D423" s="53">
        <v>1324500.45</v>
      </c>
      <c r="E423" s="58">
        <f t="shared" si="9"/>
        <v>60.921994391774703</v>
      </c>
    </row>
    <row r="424" spans="1:5" x14ac:dyDescent="0.25">
      <c r="A424" s="4" t="s">
        <v>256</v>
      </c>
      <c r="B424" s="13" t="s">
        <v>472</v>
      </c>
      <c r="C424" s="52">
        <v>22824309.620000001</v>
      </c>
      <c r="D424" s="53">
        <v>15462839.720000001</v>
      </c>
      <c r="E424" s="58">
        <f t="shared" si="9"/>
        <v>67.74723957674739</v>
      </c>
    </row>
    <row r="425" spans="1:5" x14ac:dyDescent="0.25">
      <c r="A425" s="4" t="s">
        <v>875</v>
      </c>
      <c r="B425" s="13" t="s">
        <v>897</v>
      </c>
      <c r="C425" s="52">
        <v>24079645.289999999</v>
      </c>
      <c r="D425" s="53">
        <v>15194881.460000001</v>
      </c>
      <c r="E425" s="58">
        <f t="shared" si="9"/>
        <v>63.102596724339044</v>
      </c>
    </row>
    <row r="426" spans="1:5" ht="31.5" x14ac:dyDescent="0.25">
      <c r="A426" s="4" t="s">
        <v>407</v>
      </c>
      <c r="B426" s="13" t="s">
        <v>473</v>
      </c>
      <c r="C426" s="52">
        <v>442087756.74000001</v>
      </c>
      <c r="D426" s="53">
        <v>334750439.69</v>
      </c>
      <c r="E426" s="58">
        <f t="shared" si="9"/>
        <v>75.720359721898589</v>
      </c>
    </row>
    <row r="427" spans="1:5" x14ac:dyDescent="0.25">
      <c r="A427" s="4" t="s">
        <v>409</v>
      </c>
      <c r="B427" s="13" t="s">
        <v>474</v>
      </c>
      <c r="C427" s="52">
        <v>442087756.74000001</v>
      </c>
      <c r="D427" s="53">
        <v>334750439.69</v>
      </c>
      <c r="E427" s="58">
        <f t="shared" si="9"/>
        <v>75.720359721898589</v>
      </c>
    </row>
    <row r="428" spans="1:5" ht="63" x14ac:dyDescent="0.25">
      <c r="A428" s="4" t="s">
        <v>411</v>
      </c>
      <c r="B428" s="13" t="s">
        <v>475</v>
      </c>
      <c r="C428" s="52">
        <v>434512050.74000001</v>
      </c>
      <c r="D428" s="53">
        <v>327599706.69</v>
      </c>
      <c r="E428" s="58">
        <f t="shared" si="9"/>
        <v>75.394849494295528</v>
      </c>
    </row>
    <row r="429" spans="1:5" x14ac:dyDescent="0.25">
      <c r="A429" s="4" t="s">
        <v>476</v>
      </c>
      <c r="B429" s="13" t="s">
        <v>477</v>
      </c>
      <c r="C429" s="52">
        <v>7575706</v>
      </c>
      <c r="D429" s="53">
        <v>7150733</v>
      </c>
      <c r="E429" s="58">
        <f t="shared" si="9"/>
        <v>94.390318209286377</v>
      </c>
    </row>
    <row r="430" spans="1:5" x14ac:dyDescent="0.25">
      <c r="A430" s="4" t="s">
        <v>262</v>
      </c>
      <c r="B430" s="13" t="s">
        <v>478</v>
      </c>
      <c r="C430" s="52">
        <v>176000</v>
      </c>
      <c r="D430" s="53">
        <v>3021.59</v>
      </c>
      <c r="E430" s="58">
        <f t="shared" si="9"/>
        <v>1.7168124999999999</v>
      </c>
    </row>
    <row r="431" spans="1:5" x14ac:dyDescent="0.25">
      <c r="A431" s="4" t="s">
        <v>264</v>
      </c>
      <c r="B431" s="13" t="s">
        <v>479</v>
      </c>
      <c r="C431" s="52">
        <v>176000</v>
      </c>
      <c r="D431" s="53">
        <v>3021.59</v>
      </c>
      <c r="E431" s="58">
        <f t="shared" si="9"/>
        <v>1.7168124999999999</v>
      </c>
    </row>
    <row r="432" spans="1:5" x14ac:dyDescent="0.25">
      <c r="A432" s="4" t="s">
        <v>266</v>
      </c>
      <c r="B432" s="13" t="s">
        <v>480</v>
      </c>
      <c r="C432" s="52">
        <v>23000</v>
      </c>
      <c r="D432" s="49" t="s">
        <v>6</v>
      </c>
      <c r="E432" s="49" t="s">
        <v>6</v>
      </c>
    </row>
    <row r="433" spans="1:5" x14ac:dyDescent="0.25">
      <c r="A433" s="4" t="s">
        <v>268</v>
      </c>
      <c r="B433" s="13" t="s">
        <v>481</v>
      </c>
      <c r="C433" s="52">
        <v>153000</v>
      </c>
      <c r="D433" s="53">
        <v>3021.59</v>
      </c>
      <c r="E433" s="58">
        <f t="shared" si="9"/>
        <v>1.9748954248366015</v>
      </c>
    </row>
    <row r="434" spans="1:5" x14ac:dyDescent="0.25">
      <c r="A434" s="4" t="s">
        <v>482</v>
      </c>
      <c r="B434" s="13" t="s">
        <v>483</v>
      </c>
      <c r="C434" s="52">
        <v>1302893867.96</v>
      </c>
      <c r="D434" s="53">
        <v>894680972.03999996</v>
      </c>
      <c r="E434" s="58">
        <f t="shared" si="9"/>
        <v>68.668752999877299</v>
      </c>
    </row>
    <row r="435" spans="1:5" ht="63" x14ac:dyDescent="0.25">
      <c r="A435" s="4" t="s">
        <v>232</v>
      </c>
      <c r="B435" s="13" t="s">
        <v>484</v>
      </c>
      <c r="C435" s="52">
        <v>378389078.67000002</v>
      </c>
      <c r="D435" s="53">
        <v>245930237.25999999</v>
      </c>
      <c r="E435" s="58">
        <f t="shared" si="9"/>
        <v>64.994010430856079</v>
      </c>
    </row>
    <row r="436" spans="1:5" x14ac:dyDescent="0.25">
      <c r="A436" s="4" t="s">
        <v>333</v>
      </c>
      <c r="B436" s="13" t="s">
        <v>485</v>
      </c>
      <c r="C436" s="52">
        <v>378295018.67000002</v>
      </c>
      <c r="D436" s="53">
        <v>245909837.25999999</v>
      </c>
      <c r="E436" s="58">
        <f t="shared" si="9"/>
        <v>65.004778049830932</v>
      </c>
    </row>
    <row r="437" spans="1:5" x14ac:dyDescent="0.25">
      <c r="A437" s="4" t="s">
        <v>335</v>
      </c>
      <c r="B437" s="13" t="s">
        <v>486</v>
      </c>
      <c r="C437" s="52">
        <v>269491321.70999998</v>
      </c>
      <c r="D437" s="53">
        <v>179267715.74000001</v>
      </c>
      <c r="E437" s="58">
        <f t="shared" si="9"/>
        <v>66.5207749928624</v>
      </c>
    </row>
    <row r="438" spans="1:5" ht="31.5" x14ac:dyDescent="0.25">
      <c r="A438" s="4" t="s">
        <v>337</v>
      </c>
      <c r="B438" s="13" t="s">
        <v>487</v>
      </c>
      <c r="C438" s="52">
        <v>27209224.59</v>
      </c>
      <c r="D438" s="53">
        <v>14023887.869999999</v>
      </c>
      <c r="E438" s="58">
        <f t="shared" si="9"/>
        <v>51.540931729286001</v>
      </c>
    </row>
    <row r="439" spans="1:5" ht="47.25" x14ac:dyDescent="0.25">
      <c r="A439" s="4" t="s">
        <v>488</v>
      </c>
      <c r="B439" s="13" t="s">
        <v>489</v>
      </c>
      <c r="C439" s="52">
        <v>229500</v>
      </c>
      <c r="D439" s="53">
        <v>119720</v>
      </c>
      <c r="E439" s="58">
        <f t="shared" si="9"/>
        <v>52.165577342047932</v>
      </c>
    </row>
    <row r="440" spans="1:5" ht="47.25" x14ac:dyDescent="0.25">
      <c r="A440" s="4" t="s">
        <v>339</v>
      </c>
      <c r="B440" s="13" t="s">
        <v>490</v>
      </c>
      <c r="C440" s="52">
        <v>81364972.370000005</v>
      </c>
      <c r="D440" s="53">
        <v>52498513.649999999</v>
      </c>
      <c r="E440" s="58">
        <f t="shared" si="9"/>
        <v>64.522253398265363</v>
      </c>
    </row>
    <row r="441" spans="1:5" ht="31.5" x14ac:dyDescent="0.25">
      <c r="A441" s="4" t="s">
        <v>234</v>
      </c>
      <c r="B441" s="13" t="s">
        <v>491</v>
      </c>
      <c r="C441" s="52">
        <v>94060</v>
      </c>
      <c r="D441" s="53">
        <v>20400</v>
      </c>
      <c r="E441" s="58">
        <f t="shared" si="9"/>
        <v>21.688284073995323</v>
      </c>
    </row>
    <row r="442" spans="1:5" ht="63" x14ac:dyDescent="0.25">
      <c r="A442" s="4" t="s">
        <v>247</v>
      </c>
      <c r="B442" s="13" t="s">
        <v>492</v>
      </c>
      <c r="C442" s="52">
        <v>94060</v>
      </c>
      <c r="D442" s="53">
        <v>20400</v>
      </c>
      <c r="E442" s="58">
        <f t="shared" si="9"/>
        <v>21.688284073995323</v>
      </c>
    </row>
    <row r="443" spans="1:5" ht="31.5" x14ac:dyDescent="0.25">
      <c r="A443" s="4" t="s">
        <v>250</v>
      </c>
      <c r="B443" s="13" t="s">
        <v>493</v>
      </c>
      <c r="C443" s="52">
        <v>353314475.16000003</v>
      </c>
      <c r="D443" s="53">
        <v>208780139.86000001</v>
      </c>
      <c r="E443" s="58">
        <f t="shared" si="9"/>
        <v>59.091872690880557</v>
      </c>
    </row>
    <row r="444" spans="1:5" ht="31.5" x14ac:dyDescent="0.25">
      <c r="A444" s="4" t="s">
        <v>252</v>
      </c>
      <c r="B444" s="13" t="s">
        <v>494</v>
      </c>
      <c r="C444" s="52">
        <v>353314475.16000003</v>
      </c>
      <c r="D444" s="53">
        <v>208780139.86000001</v>
      </c>
      <c r="E444" s="58">
        <f t="shared" si="9"/>
        <v>59.091872690880557</v>
      </c>
    </row>
    <row r="445" spans="1:5" ht="31.5" x14ac:dyDescent="0.25">
      <c r="A445" s="4" t="s">
        <v>254</v>
      </c>
      <c r="B445" s="13" t="s">
        <v>495</v>
      </c>
      <c r="C445" s="52">
        <v>20611010.84</v>
      </c>
      <c r="D445" s="53">
        <v>13436292.24</v>
      </c>
      <c r="E445" s="58">
        <f t="shared" si="9"/>
        <v>65.189875180328613</v>
      </c>
    </row>
    <row r="446" spans="1:5" x14ac:dyDescent="0.25">
      <c r="A446" s="4" t="s">
        <v>256</v>
      </c>
      <c r="B446" s="13" t="s">
        <v>496</v>
      </c>
      <c r="C446" s="52">
        <v>163460529.18000001</v>
      </c>
      <c r="D446" s="53">
        <v>86639410.670000002</v>
      </c>
      <c r="E446" s="58">
        <f t="shared" si="9"/>
        <v>53.003260851183299</v>
      </c>
    </row>
    <row r="447" spans="1:5" x14ac:dyDescent="0.25">
      <c r="A447" s="4" t="s">
        <v>875</v>
      </c>
      <c r="B447" s="13" t="s">
        <v>898</v>
      </c>
      <c r="C447" s="52">
        <v>169242935.13999999</v>
      </c>
      <c r="D447" s="53">
        <v>108704436.95</v>
      </c>
      <c r="E447" s="58">
        <f t="shared" si="9"/>
        <v>64.229822568415202</v>
      </c>
    </row>
    <row r="448" spans="1:5" ht="31.5" x14ac:dyDescent="0.25">
      <c r="A448" s="4" t="s">
        <v>287</v>
      </c>
      <c r="B448" s="13" t="s">
        <v>497</v>
      </c>
      <c r="C448" s="52">
        <v>96960000</v>
      </c>
      <c r="D448" s="53">
        <v>96960000</v>
      </c>
      <c r="E448" s="58">
        <f t="shared" si="9"/>
        <v>100</v>
      </c>
    </row>
    <row r="449" spans="1:5" x14ac:dyDescent="0.25">
      <c r="A449" s="4" t="s">
        <v>288</v>
      </c>
      <c r="B449" s="13" t="s">
        <v>498</v>
      </c>
      <c r="C449" s="52">
        <v>96960000</v>
      </c>
      <c r="D449" s="53">
        <v>96960000</v>
      </c>
      <c r="E449" s="58">
        <f t="shared" si="9"/>
        <v>100</v>
      </c>
    </row>
    <row r="450" spans="1:5" ht="47.25" x14ac:dyDescent="0.25">
      <c r="A450" s="4" t="s">
        <v>289</v>
      </c>
      <c r="B450" s="13" t="s">
        <v>499</v>
      </c>
      <c r="C450" s="52">
        <v>96960000</v>
      </c>
      <c r="D450" s="53">
        <v>96960000</v>
      </c>
      <c r="E450" s="58">
        <f t="shared" si="9"/>
        <v>100</v>
      </c>
    </row>
    <row r="451" spans="1:5" ht="31.5" x14ac:dyDescent="0.25">
      <c r="A451" s="4" t="s">
        <v>407</v>
      </c>
      <c r="B451" s="13" t="s">
        <v>500</v>
      </c>
      <c r="C451" s="52">
        <v>473356627.42000002</v>
      </c>
      <c r="D451" s="53">
        <v>342699823.76999998</v>
      </c>
      <c r="E451" s="58">
        <f t="shared" si="9"/>
        <v>72.397808315870307</v>
      </c>
    </row>
    <row r="452" spans="1:5" x14ac:dyDescent="0.25">
      <c r="A452" s="4" t="s">
        <v>409</v>
      </c>
      <c r="B452" s="13" t="s">
        <v>501</v>
      </c>
      <c r="C452" s="52">
        <v>473356627.42000002</v>
      </c>
      <c r="D452" s="53">
        <v>342699823.76999998</v>
      </c>
      <c r="E452" s="58">
        <f t="shared" si="9"/>
        <v>72.397808315870307</v>
      </c>
    </row>
    <row r="453" spans="1:5" ht="63" x14ac:dyDescent="0.25">
      <c r="A453" s="4" t="s">
        <v>411</v>
      </c>
      <c r="B453" s="13" t="s">
        <v>502</v>
      </c>
      <c r="C453" s="52">
        <v>430255098</v>
      </c>
      <c r="D453" s="53">
        <v>325213754.51999998</v>
      </c>
      <c r="E453" s="58">
        <f t="shared" si="9"/>
        <v>75.586264063279032</v>
      </c>
    </row>
    <row r="454" spans="1:5" x14ac:dyDescent="0.25">
      <c r="A454" s="4" t="s">
        <v>476</v>
      </c>
      <c r="B454" s="13" t="s">
        <v>503</v>
      </c>
      <c r="C454" s="52">
        <v>43101529.420000002</v>
      </c>
      <c r="D454" s="53">
        <v>17486069.25</v>
      </c>
      <c r="E454" s="58">
        <f t="shared" si="9"/>
        <v>40.569486710339568</v>
      </c>
    </row>
    <row r="455" spans="1:5" x14ac:dyDescent="0.25">
      <c r="A455" s="4" t="s">
        <v>262</v>
      </c>
      <c r="B455" s="13" t="s">
        <v>504</v>
      </c>
      <c r="C455" s="52">
        <v>873686.71</v>
      </c>
      <c r="D455" s="53">
        <v>310771.15000000002</v>
      </c>
      <c r="E455" s="58">
        <f t="shared" si="9"/>
        <v>35.570090107013307</v>
      </c>
    </row>
    <row r="456" spans="1:5" x14ac:dyDescent="0.25">
      <c r="A456" s="4" t="s">
        <v>264</v>
      </c>
      <c r="B456" s="13" t="s">
        <v>505</v>
      </c>
      <c r="C456" s="52">
        <v>873686.71</v>
      </c>
      <c r="D456" s="53">
        <v>310771.15000000002</v>
      </c>
      <c r="E456" s="58">
        <f t="shared" si="9"/>
        <v>35.570090107013307</v>
      </c>
    </row>
    <row r="457" spans="1:5" x14ac:dyDescent="0.25">
      <c r="A457" s="4" t="s">
        <v>353</v>
      </c>
      <c r="B457" s="13" t="s">
        <v>506</v>
      </c>
      <c r="C457" s="52">
        <v>20000</v>
      </c>
      <c r="D457" s="53">
        <v>2388</v>
      </c>
      <c r="E457" s="58">
        <f t="shared" si="9"/>
        <v>11.940000000000001</v>
      </c>
    </row>
    <row r="458" spans="1:5" x14ac:dyDescent="0.25">
      <c r="A458" s="4" t="s">
        <v>266</v>
      </c>
      <c r="B458" s="13" t="s">
        <v>507</v>
      </c>
      <c r="C458" s="52">
        <v>95750</v>
      </c>
      <c r="D458" s="53">
        <v>16750</v>
      </c>
      <c r="E458" s="58">
        <f t="shared" si="9"/>
        <v>17.493472584856399</v>
      </c>
    </row>
    <row r="459" spans="1:5" x14ac:dyDescent="0.25">
      <c r="A459" s="4" t="s">
        <v>268</v>
      </c>
      <c r="B459" s="13" t="s">
        <v>508</v>
      </c>
      <c r="C459" s="52">
        <v>757936.71</v>
      </c>
      <c r="D459" s="53">
        <v>291633.15000000002</v>
      </c>
      <c r="E459" s="58">
        <f t="shared" ref="E459:E513" si="10">D459/C459*100</f>
        <v>38.477243040517202</v>
      </c>
    </row>
    <row r="460" spans="1:5" x14ac:dyDescent="0.25">
      <c r="A460" s="4" t="s">
        <v>509</v>
      </c>
      <c r="B460" s="13" t="s">
        <v>510</v>
      </c>
      <c r="C460" s="52">
        <v>244437528.12</v>
      </c>
      <c r="D460" s="53">
        <v>172304019.19999999</v>
      </c>
      <c r="E460" s="58">
        <f t="shared" si="10"/>
        <v>70.490002302515506</v>
      </c>
    </row>
    <row r="461" spans="1:5" ht="63" x14ac:dyDescent="0.25">
      <c r="A461" s="4" t="s">
        <v>232</v>
      </c>
      <c r="B461" s="13" t="s">
        <v>511</v>
      </c>
      <c r="C461" s="52">
        <v>3285245.15</v>
      </c>
      <c r="D461" s="53">
        <v>1355598.81</v>
      </c>
      <c r="E461" s="58">
        <f t="shared" si="10"/>
        <v>41.263246671256788</v>
      </c>
    </row>
    <row r="462" spans="1:5" x14ac:dyDescent="0.25">
      <c r="A462" s="4" t="s">
        <v>333</v>
      </c>
      <c r="B462" s="13" t="s">
        <v>512</v>
      </c>
      <c r="C462" s="52">
        <v>3285245.15</v>
      </c>
      <c r="D462" s="53">
        <v>1355598.81</v>
      </c>
      <c r="E462" s="58">
        <f t="shared" si="10"/>
        <v>41.263246671256788</v>
      </c>
    </row>
    <row r="463" spans="1:5" x14ac:dyDescent="0.25">
      <c r="A463" s="4" t="s">
        <v>335</v>
      </c>
      <c r="B463" s="13" t="s">
        <v>513</v>
      </c>
      <c r="C463" s="52">
        <v>2523229.77</v>
      </c>
      <c r="D463" s="53">
        <v>1064409.3</v>
      </c>
      <c r="E463" s="58">
        <f t="shared" si="10"/>
        <v>42.184398450562036</v>
      </c>
    </row>
    <row r="464" spans="1:5" ht="47.25" x14ac:dyDescent="0.25">
      <c r="A464" s="4" t="s">
        <v>339</v>
      </c>
      <c r="B464" s="13" t="s">
        <v>514</v>
      </c>
      <c r="C464" s="52">
        <v>762015.38</v>
      </c>
      <c r="D464" s="53">
        <v>291189.51</v>
      </c>
      <c r="E464" s="58">
        <f t="shared" si="10"/>
        <v>38.213075174414456</v>
      </c>
    </row>
    <row r="465" spans="1:5" ht="31.5" x14ac:dyDescent="0.25">
      <c r="A465" s="4" t="s">
        <v>407</v>
      </c>
      <c r="B465" s="13" t="s">
        <v>515</v>
      </c>
      <c r="C465" s="52">
        <v>241133982.97</v>
      </c>
      <c r="D465" s="53">
        <v>170948420.38999999</v>
      </c>
      <c r="E465" s="58">
        <f t="shared" si="10"/>
        <v>70.893541542532418</v>
      </c>
    </row>
    <row r="466" spans="1:5" x14ac:dyDescent="0.25">
      <c r="A466" s="4" t="s">
        <v>409</v>
      </c>
      <c r="B466" s="13" t="s">
        <v>516</v>
      </c>
      <c r="C466" s="52">
        <v>241097382.97</v>
      </c>
      <c r="D466" s="53">
        <v>170948420.38999999</v>
      </c>
      <c r="E466" s="58">
        <f t="shared" si="10"/>
        <v>70.904303598878656</v>
      </c>
    </row>
    <row r="467" spans="1:5" ht="63" x14ac:dyDescent="0.25">
      <c r="A467" s="4" t="s">
        <v>411</v>
      </c>
      <c r="B467" s="13" t="s">
        <v>517</v>
      </c>
      <c r="C467" s="52">
        <v>236729867.97</v>
      </c>
      <c r="D467" s="53">
        <v>166945419.88999999</v>
      </c>
      <c r="E467" s="58">
        <f t="shared" si="10"/>
        <v>70.521485658563549</v>
      </c>
    </row>
    <row r="468" spans="1:5" x14ac:dyDescent="0.25">
      <c r="A468" s="4" t="s">
        <v>476</v>
      </c>
      <c r="B468" s="13" t="s">
        <v>518</v>
      </c>
      <c r="C468" s="52">
        <v>4349215</v>
      </c>
      <c r="D468" s="53">
        <v>4003000.5</v>
      </c>
      <c r="E468" s="58">
        <f t="shared" si="10"/>
        <v>92.039609446762228</v>
      </c>
    </row>
    <row r="469" spans="1:5" x14ac:dyDescent="0.25">
      <c r="A469" s="4" t="s">
        <v>931</v>
      </c>
      <c r="B469" s="13" t="s">
        <v>932</v>
      </c>
      <c r="C469" s="52">
        <v>18300</v>
      </c>
      <c r="D469" s="49" t="s">
        <v>6</v>
      </c>
      <c r="E469" s="49" t="s">
        <v>6</v>
      </c>
    </row>
    <row r="470" spans="1:5" x14ac:dyDescent="0.25">
      <c r="A470" s="4" t="s">
        <v>933</v>
      </c>
      <c r="B470" s="13" t="s">
        <v>934</v>
      </c>
      <c r="C470" s="52">
        <v>18300</v>
      </c>
      <c r="D470" s="49" t="s">
        <v>6</v>
      </c>
      <c r="E470" s="49" t="s">
        <v>6</v>
      </c>
    </row>
    <row r="471" spans="1:5" x14ac:dyDescent="0.25">
      <c r="A471" s="4" t="s">
        <v>935</v>
      </c>
      <c r="B471" s="13" t="s">
        <v>936</v>
      </c>
      <c r="C471" s="52">
        <v>18300</v>
      </c>
      <c r="D471" s="49" t="s">
        <v>6</v>
      </c>
      <c r="E471" s="49" t="s">
        <v>6</v>
      </c>
    </row>
    <row r="472" spans="1:5" ht="63" x14ac:dyDescent="0.25">
      <c r="A472" s="4" t="s">
        <v>926</v>
      </c>
      <c r="B472" s="13" t="s">
        <v>937</v>
      </c>
      <c r="C472" s="52">
        <v>18300</v>
      </c>
      <c r="D472" s="49" t="s">
        <v>6</v>
      </c>
      <c r="E472" s="49" t="s">
        <v>6</v>
      </c>
    </row>
    <row r="473" spans="1:5" ht="31.5" x14ac:dyDescent="0.25">
      <c r="A473" s="4" t="s">
        <v>847</v>
      </c>
      <c r="B473" s="13" t="s">
        <v>938</v>
      </c>
      <c r="C473" s="52">
        <v>18300</v>
      </c>
      <c r="D473" s="49" t="s">
        <v>6</v>
      </c>
      <c r="E473" s="49" t="s">
        <v>6</v>
      </c>
    </row>
    <row r="474" spans="1:5" x14ac:dyDescent="0.25">
      <c r="A474" s="4" t="s">
        <v>262</v>
      </c>
      <c r="B474" s="13" t="s">
        <v>939</v>
      </c>
      <c r="C474" s="52">
        <v>18300</v>
      </c>
      <c r="D474" s="49" t="s">
        <v>6</v>
      </c>
      <c r="E474" s="49" t="s">
        <v>6</v>
      </c>
    </row>
    <row r="475" spans="1:5" ht="47.25" x14ac:dyDescent="0.25">
      <c r="A475" s="4" t="s">
        <v>378</v>
      </c>
      <c r="B475" s="13" t="s">
        <v>940</v>
      </c>
      <c r="C475" s="52">
        <v>18300</v>
      </c>
      <c r="D475" s="49" t="s">
        <v>6</v>
      </c>
      <c r="E475" s="49" t="s">
        <v>6</v>
      </c>
    </row>
    <row r="476" spans="1:5" ht="63" x14ac:dyDescent="0.25">
      <c r="A476" s="4" t="s">
        <v>779</v>
      </c>
      <c r="B476" s="13" t="s">
        <v>941</v>
      </c>
      <c r="C476" s="52">
        <v>18300</v>
      </c>
      <c r="D476" s="49" t="s">
        <v>6</v>
      </c>
      <c r="E476" s="49" t="s">
        <v>6</v>
      </c>
    </row>
    <row r="477" spans="1:5" ht="31.5" x14ac:dyDescent="0.25">
      <c r="A477" s="4" t="s">
        <v>519</v>
      </c>
      <c r="B477" s="13" t="s">
        <v>520</v>
      </c>
      <c r="C477" s="52">
        <v>34579609.729999997</v>
      </c>
      <c r="D477" s="53">
        <v>18930129.079999998</v>
      </c>
      <c r="E477" s="58">
        <f t="shared" si="10"/>
        <v>54.743616911260027</v>
      </c>
    </row>
    <row r="478" spans="1:5" s="32" customFormat="1" ht="63" x14ac:dyDescent="0.25">
      <c r="A478" s="4" t="s">
        <v>232</v>
      </c>
      <c r="B478" s="13" t="s">
        <v>521</v>
      </c>
      <c r="C478" s="52">
        <v>23383632</v>
      </c>
      <c r="D478" s="53">
        <v>12505852.07</v>
      </c>
      <c r="E478" s="58">
        <f t="shared" si="10"/>
        <v>53.481221693875447</v>
      </c>
    </row>
    <row r="479" spans="1:5" s="32" customFormat="1" x14ac:dyDescent="0.25">
      <c r="A479" s="4" t="s">
        <v>333</v>
      </c>
      <c r="B479" s="13" t="s">
        <v>522</v>
      </c>
      <c r="C479" s="52">
        <v>23383632</v>
      </c>
      <c r="D479" s="53">
        <v>12505852.07</v>
      </c>
      <c r="E479" s="58">
        <f t="shared" si="10"/>
        <v>53.481221693875447</v>
      </c>
    </row>
    <row r="480" spans="1:5" s="32" customFormat="1" x14ac:dyDescent="0.25">
      <c r="A480" s="4" t="s">
        <v>335</v>
      </c>
      <c r="B480" s="13" t="s">
        <v>523</v>
      </c>
      <c r="C480" s="52">
        <v>16287586</v>
      </c>
      <c r="D480" s="53">
        <v>9256889.3800000008</v>
      </c>
      <c r="E480" s="58">
        <f t="shared" si="10"/>
        <v>56.834016900969864</v>
      </c>
    </row>
    <row r="481" spans="1:5" s="32" customFormat="1" ht="31.5" x14ac:dyDescent="0.25">
      <c r="A481" s="4" t="s">
        <v>337</v>
      </c>
      <c r="B481" s="13" t="s">
        <v>524</v>
      </c>
      <c r="C481" s="52">
        <v>2177195</v>
      </c>
      <c r="D481" s="53">
        <v>605215.29</v>
      </c>
      <c r="E481" s="58">
        <f t="shared" si="10"/>
        <v>27.79793679482086</v>
      </c>
    </row>
    <row r="482" spans="1:5" s="32" customFormat="1" ht="47.25" x14ac:dyDescent="0.25">
      <c r="A482" s="4" t="s">
        <v>339</v>
      </c>
      <c r="B482" s="13" t="s">
        <v>525</v>
      </c>
      <c r="C482" s="52">
        <v>4918851</v>
      </c>
      <c r="D482" s="53">
        <v>2643747.4</v>
      </c>
      <c r="E482" s="58">
        <f t="shared" si="10"/>
        <v>53.747255202485292</v>
      </c>
    </row>
    <row r="483" spans="1:5" s="32" customFormat="1" ht="31.5" x14ac:dyDescent="0.25">
      <c r="A483" s="4" t="s">
        <v>250</v>
      </c>
      <c r="B483" s="13" t="s">
        <v>526</v>
      </c>
      <c r="C483" s="52">
        <v>11059977.73</v>
      </c>
      <c r="D483" s="53">
        <v>6342991.0099999998</v>
      </c>
      <c r="E483" s="58">
        <f t="shared" si="10"/>
        <v>57.350847938823101</v>
      </c>
    </row>
    <row r="484" spans="1:5" s="32" customFormat="1" ht="31.5" x14ac:dyDescent="0.25">
      <c r="A484" s="4" t="s">
        <v>252</v>
      </c>
      <c r="B484" s="13" t="s">
        <v>527</v>
      </c>
      <c r="C484" s="52">
        <v>11059977.73</v>
      </c>
      <c r="D484" s="53">
        <v>6342991.0099999998</v>
      </c>
      <c r="E484" s="58">
        <f t="shared" si="10"/>
        <v>57.350847938823101</v>
      </c>
    </row>
    <row r="485" spans="1:5" s="32" customFormat="1" ht="31.5" x14ac:dyDescent="0.25">
      <c r="A485" s="4" t="s">
        <v>254</v>
      </c>
      <c r="B485" s="13" t="s">
        <v>528</v>
      </c>
      <c r="C485" s="52">
        <v>2290315.84</v>
      </c>
      <c r="D485" s="53">
        <v>1987743.36</v>
      </c>
      <c r="E485" s="58">
        <f t="shared" si="10"/>
        <v>86.789050020280172</v>
      </c>
    </row>
    <row r="486" spans="1:5" s="32" customFormat="1" x14ac:dyDescent="0.25">
      <c r="A486" s="4" t="s">
        <v>256</v>
      </c>
      <c r="B486" s="13" t="s">
        <v>529</v>
      </c>
      <c r="C486" s="52">
        <v>5558676.1600000001</v>
      </c>
      <c r="D486" s="53">
        <v>2343168.58</v>
      </c>
      <c r="E486" s="58">
        <f t="shared" si="10"/>
        <v>42.153356528688299</v>
      </c>
    </row>
    <row r="487" spans="1:5" s="32" customFormat="1" x14ac:dyDescent="0.25">
      <c r="A487" s="4" t="s">
        <v>875</v>
      </c>
      <c r="B487" s="13" t="s">
        <v>899</v>
      </c>
      <c r="C487" s="52">
        <v>3210985.73</v>
      </c>
      <c r="D487" s="53">
        <v>2012079.07</v>
      </c>
      <c r="E487" s="58">
        <f t="shared" si="10"/>
        <v>62.662348549272437</v>
      </c>
    </row>
    <row r="488" spans="1:5" s="32" customFormat="1" x14ac:dyDescent="0.25">
      <c r="A488" s="4" t="s">
        <v>258</v>
      </c>
      <c r="B488" s="13" t="s">
        <v>530</v>
      </c>
      <c r="C488" s="52">
        <v>100000</v>
      </c>
      <c r="D488" s="53">
        <v>77500</v>
      </c>
      <c r="E488" s="58">
        <f t="shared" si="10"/>
        <v>77.5</v>
      </c>
    </row>
    <row r="489" spans="1:5" s="32" customFormat="1" x14ac:dyDescent="0.25">
      <c r="A489" s="4" t="s">
        <v>260</v>
      </c>
      <c r="B489" s="13" t="s">
        <v>531</v>
      </c>
      <c r="C489" s="52">
        <v>100000</v>
      </c>
      <c r="D489" s="53">
        <v>77500</v>
      </c>
      <c r="E489" s="58">
        <f t="shared" si="10"/>
        <v>77.5</v>
      </c>
    </row>
    <row r="490" spans="1:5" s="32" customFormat="1" x14ac:dyDescent="0.25">
      <c r="A490" s="4" t="s">
        <v>262</v>
      </c>
      <c r="B490" s="13" t="s">
        <v>532</v>
      </c>
      <c r="C490" s="52">
        <v>36000</v>
      </c>
      <c r="D490" s="53">
        <v>3786</v>
      </c>
      <c r="E490" s="58">
        <f t="shared" si="10"/>
        <v>10.516666666666667</v>
      </c>
    </row>
    <row r="491" spans="1:5" s="32" customFormat="1" x14ac:dyDescent="0.25">
      <c r="A491" s="4" t="s">
        <v>264</v>
      </c>
      <c r="B491" s="13" t="s">
        <v>533</v>
      </c>
      <c r="C491" s="52">
        <v>36000</v>
      </c>
      <c r="D491" s="53">
        <v>3786</v>
      </c>
      <c r="E491" s="58">
        <f t="shared" si="10"/>
        <v>10.516666666666667</v>
      </c>
    </row>
    <row r="492" spans="1:5" s="32" customFormat="1" x14ac:dyDescent="0.25">
      <c r="A492" s="4" t="s">
        <v>353</v>
      </c>
      <c r="B492" s="13" t="s">
        <v>534</v>
      </c>
      <c r="C492" s="52">
        <v>3000</v>
      </c>
      <c r="D492" s="53">
        <v>2786</v>
      </c>
      <c r="E492" s="58">
        <f t="shared" si="10"/>
        <v>92.86666666666666</v>
      </c>
    </row>
    <row r="493" spans="1:5" s="32" customFormat="1" x14ac:dyDescent="0.25">
      <c r="A493" s="4" t="s">
        <v>266</v>
      </c>
      <c r="B493" s="13" t="s">
        <v>535</v>
      </c>
      <c r="C493" s="52">
        <v>3000</v>
      </c>
      <c r="D493" s="49" t="s">
        <v>6</v>
      </c>
      <c r="E493" s="49" t="s">
        <v>6</v>
      </c>
    </row>
    <row r="494" spans="1:5" s="32" customFormat="1" x14ac:dyDescent="0.25">
      <c r="A494" s="4" t="s">
        <v>268</v>
      </c>
      <c r="B494" s="13" t="s">
        <v>536</v>
      </c>
      <c r="C494" s="52">
        <v>30000</v>
      </c>
      <c r="D494" s="53">
        <v>1000</v>
      </c>
      <c r="E494" s="58">
        <f t="shared" si="10"/>
        <v>3.3333333333333335</v>
      </c>
    </row>
    <row r="495" spans="1:5" s="32" customFormat="1" x14ac:dyDescent="0.25">
      <c r="A495" s="4" t="s">
        <v>537</v>
      </c>
      <c r="B495" s="13" t="s">
        <v>538</v>
      </c>
      <c r="C495" s="52">
        <v>35999599.82</v>
      </c>
      <c r="D495" s="53">
        <v>20273571.420000002</v>
      </c>
      <c r="E495" s="58">
        <f t="shared" si="10"/>
        <v>56.316102182715881</v>
      </c>
    </row>
    <row r="496" spans="1:5" s="32" customFormat="1" ht="63" x14ac:dyDescent="0.25">
      <c r="A496" s="4" t="s">
        <v>232</v>
      </c>
      <c r="B496" s="13" t="s">
        <v>539</v>
      </c>
      <c r="C496" s="52">
        <v>589310</v>
      </c>
      <c r="D496" s="53">
        <v>244294.45</v>
      </c>
      <c r="E496" s="58">
        <f t="shared" si="10"/>
        <v>41.454319458349595</v>
      </c>
    </row>
    <row r="497" spans="1:5" s="32" customFormat="1" ht="31.5" x14ac:dyDescent="0.25">
      <c r="A497" s="4" t="s">
        <v>234</v>
      </c>
      <c r="B497" s="13" t="s">
        <v>540</v>
      </c>
      <c r="C497" s="52">
        <v>589310</v>
      </c>
      <c r="D497" s="53">
        <v>244294.45</v>
      </c>
      <c r="E497" s="58">
        <f t="shared" si="10"/>
        <v>41.454319458349595</v>
      </c>
    </row>
    <row r="498" spans="1:5" s="32" customFormat="1" ht="63" x14ac:dyDescent="0.25">
      <c r="A498" s="4" t="s">
        <v>247</v>
      </c>
      <c r="B498" s="13" t="s">
        <v>541</v>
      </c>
      <c r="C498" s="52">
        <v>589310</v>
      </c>
      <c r="D498" s="53">
        <v>244294.45</v>
      </c>
      <c r="E498" s="58">
        <f t="shared" si="10"/>
        <v>41.454319458349595</v>
      </c>
    </row>
    <row r="499" spans="1:5" s="32" customFormat="1" ht="31.5" x14ac:dyDescent="0.25">
      <c r="A499" s="4" t="s">
        <v>250</v>
      </c>
      <c r="B499" s="13" t="s">
        <v>542</v>
      </c>
      <c r="C499" s="52">
        <v>8496019.3499999996</v>
      </c>
      <c r="D499" s="53">
        <v>3971836.54</v>
      </c>
      <c r="E499" s="58">
        <f t="shared" si="10"/>
        <v>46.749381991461689</v>
      </c>
    </row>
    <row r="500" spans="1:5" s="32" customFormat="1" ht="31.5" x14ac:dyDescent="0.25">
      <c r="A500" s="4" t="s">
        <v>252</v>
      </c>
      <c r="B500" s="13" t="s">
        <v>543</v>
      </c>
      <c r="C500" s="52">
        <v>8496019.3499999996</v>
      </c>
      <c r="D500" s="53">
        <v>3971836.54</v>
      </c>
      <c r="E500" s="58">
        <f t="shared" si="10"/>
        <v>46.749381991461689</v>
      </c>
    </row>
    <row r="501" spans="1:5" s="32" customFormat="1" x14ac:dyDescent="0.25">
      <c r="A501" s="4" t="s">
        <v>256</v>
      </c>
      <c r="B501" s="13" t="s">
        <v>544</v>
      </c>
      <c r="C501" s="52">
        <v>8496019.3499999996</v>
      </c>
      <c r="D501" s="53">
        <v>3971836.54</v>
      </c>
      <c r="E501" s="58">
        <f t="shared" si="10"/>
        <v>46.749381991461689</v>
      </c>
    </row>
    <row r="502" spans="1:5" s="32" customFormat="1" x14ac:dyDescent="0.25">
      <c r="A502" s="4" t="s">
        <v>258</v>
      </c>
      <c r="B502" s="13" t="s">
        <v>545</v>
      </c>
      <c r="C502" s="52">
        <v>4257708</v>
      </c>
      <c r="D502" s="53">
        <v>2338280</v>
      </c>
      <c r="E502" s="58">
        <f t="shared" si="10"/>
        <v>54.91874971228652</v>
      </c>
    </row>
    <row r="503" spans="1:5" s="32" customFormat="1" ht="31.5" x14ac:dyDescent="0.25">
      <c r="A503" s="4" t="s">
        <v>282</v>
      </c>
      <c r="B503" s="13" t="s">
        <v>546</v>
      </c>
      <c r="C503" s="52">
        <v>4257708</v>
      </c>
      <c r="D503" s="53">
        <v>2338280</v>
      </c>
      <c r="E503" s="58">
        <f t="shared" si="10"/>
        <v>54.91874971228652</v>
      </c>
    </row>
    <row r="504" spans="1:5" s="32" customFormat="1" ht="31.5" x14ac:dyDescent="0.25">
      <c r="A504" s="4" t="s">
        <v>547</v>
      </c>
      <c r="B504" s="13" t="s">
        <v>548</v>
      </c>
      <c r="C504" s="52">
        <v>4257708</v>
      </c>
      <c r="D504" s="53">
        <v>2338280</v>
      </c>
      <c r="E504" s="58">
        <f t="shared" si="10"/>
        <v>54.91874971228652</v>
      </c>
    </row>
    <row r="505" spans="1:5" s="32" customFormat="1" ht="31.5" x14ac:dyDescent="0.25">
      <c r="A505" s="4" t="s">
        <v>407</v>
      </c>
      <c r="B505" s="13" t="s">
        <v>549</v>
      </c>
      <c r="C505" s="52">
        <v>22656562.469999999</v>
      </c>
      <c r="D505" s="53">
        <v>13719160.43</v>
      </c>
      <c r="E505" s="58">
        <f t="shared" si="10"/>
        <v>60.552700561551696</v>
      </c>
    </row>
    <row r="506" spans="1:5" s="32" customFormat="1" x14ac:dyDescent="0.25">
      <c r="A506" s="4" t="s">
        <v>409</v>
      </c>
      <c r="B506" s="13" t="s">
        <v>550</v>
      </c>
      <c r="C506" s="52">
        <v>22656562.469999999</v>
      </c>
      <c r="D506" s="53">
        <v>13719160.43</v>
      </c>
      <c r="E506" s="58">
        <f t="shared" si="10"/>
        <v>60.552700561551696</v>
      </c>
    </row>
    <row r="507" spans="1:5" s="32" customFormat="1" ht="63" x14ac:dyDescent="0.25">
      <c r="A507" s="4" t="s">
        <v>411</v>
      </c>
      <c r="B507" s="13" t="s">
        <v>551</v>
      </c>
      <c r="C507" s="52">
        <v>22156562.469999999</v>
      </c>
      <c r="D507" s="53">
        <v>13719160.43</v>
      </c>
      <c r="E507" s="58">
        <f t="shared" si="10"/>
        <v>61.919173827509354</v>
      </c>
    </row>
    <row r="508" spans="1:5" s="32" customFormat="1" x14ac:dyDescent="0.25">
      <c r="A508" s="4" t="s">
        <v>476</v>
      </c>
      <c r="B508" s="13" t="s">
        <v>552</v>
      </c>
      <c r="C508" s="52">
        <v>500000</v>
      </c>
      <c r="D508" s="49" t="s">
        <v>6</v>
      </c>
      <c r="E508" s="49" t="s">
        <v>6</v>
      </c>
    </row>
    <row r="509" spans="1:5" s="32" customFormat="1" x14ac:dyDescent="0.25">
      <c r="A509" s="4" t="s">
        <v>553</v>
      </c>
      <c r="B509" s="13" t="s">
        <v>554</v>
      </c>
      <c r="C509" s="52">
        <v>42318817.75</v>
      </c>
      <c r="D509" s="53">
        <v>24512979.899999999</v>
      </c>
      <c r="E509" s="58">
        <f t="shared" si="10"/>
        <v>57.924538546448403</v>
      </c>
    </row>
    <row r="510" spans="1:5" s="32" customFormat="1" ht="63" x14ac:dyDescent="0.25">
      <c r="A510" s="4" t="s">
        <v>232</v>
      </c>
      <c r="B510" s="13" t="s">
        <v>555</v>
      </c>
      <c r="C510" s="52">
        <v>33650985.299999997</v>
      </c>
      <c r="D510" s="53">
        <v>22068082.16</v>
      </c>
      <c r="E510" s="58">
        <f t="shared" si="10"/>
        <v>65.579304627374469</v>
      </c>
    </row>
    <row r="511" spans="1:5" s="32" customFormat="1" ht="31.5" x14ac:dyDescent="0.25">
      <c r="A511" s="4" t="s">
        <v>234</v>
      </c>
      <c r="B511" s="13" t="s">
        <v>556</v>
      </c>
      <c r="C511" s="52">
        <v>33650985.299999997</v>
      </c>
      <c r="D511" s="53">
        <v>22068082.16</v>
      </c>
      <c r="E511" s="58">
        <f t="shared" si="10"/>
        <v>65.579304627374469</v>
      </c>
    </row>
    <row r="512" spans="1:5" s="32" customFormat="1" ht="31.5" x14ac:dyDescent="0.25">
      <c r="A512" s="4" t="s">
        <v>236</v>
      </c>
      <c r="B512" s="13" t="s">
        <v>557</v>
      </c>
      <c r="C512" s="52">
        <v>23687578.09</v>
      </c>
      <c r="D512" s="53">
        <v>15913405</v>
      </c>
      <c r="E512" s="58">
        <f t="shared" si="10"/>
        <v>67.180380111202837</v>
      </c>
    </row>
    <row r="513" spans="1:5" s="32" customFormat="1" ht="31.5" x14ac:dyDescent="0.25">
      <c r="A513" s="4" t="s">
        <v>238</v>
      </c>
      <c r="B513" s="13" t="s">
        <v>558</v>
      </c>
      <c r="C513" s="52">
        <v>2806580.4</v>
      </c>
      <c r="D513" s="53">
        <v>1646845.96</v>
      </c>
      <c r="E513" s="58">
        <f t="shared" si="10"/>
        <v>58.678025400590691</v>
      </c>
    </row>
    <row r="514" spans="1:5" s="32" customFormat="1" ht="63" x14ac:dyDescent="0.25">
      <c r="A514" s="4" t="s">
        <v>247</v>
      </c>
      <c r="B514" s="13" t="s">
        <v>900</v>
      </c>
      <c r="C514" s="52">
        <v>3178.6</v>
      </c>
      <c r="D514" s="53">
        <v>3178.6</v>
      </c>
      <c r="E514" s="58">
        <f t="shared" ref="E514:E577" si="11">D514/C514*100</f>
        <v>100</v>
      </c>
    </row>
    <row r="515" spans="1:5" s="32" customFormat="1" ht="47.25" x14ac:dyDescent="0.25">
      <c r="A515" s="4" t="s">
        <v>239</v>
      </c>
      <c r="B515" s="13" t="s">
        <v>559</v>
      </c>
      <c r="C515" s="52">
        <v>7153648.21</v>
      </c>
      <c r="D515" s="53">
        <v>4504652.5999999996</v>
      </c>
      <c r="E515" s="58">
        <f t="shared" si="11"/>
        <v>62.970004503478371</v>
      </c>
    </row>
    <row r="516" spans="1:5" s="32" customFormat="1" ht="31.5" x14ac:dyDescent="0.25">
      <c r="A516" s="4" t="s">
        <v>250</v>
      </c>
      <c r="B516" s="13" t="s">
        <v>560</v>
      </c>
      <c r="C516" s="52">
        <v>8444410.4499999993</v>
      </c>
      <c r="D516" s="53">
        <v>2228024.4900000002</v>
      </c>
      <c r="E516" s="58">
        <f t="shared" si="11"/>
        <v>26.384606754874174</v>
      </c>
    </row>
    <row r="517" spans="1:5" s="32" customFormat="1" ht="31.5" x14ac:dyDescent="0.25">
      <c r="A517" s="4" t="s">
        <v>252</v>
      </c>
      <c r="B517" s="13" t="s">
        <v>561</v>
      </c>
      <c r="C517" s="52">
        <v>8444410.4499999993</v>
      </c>
      <c r="D517" s="53">
        <v>2228024.4900000002</v>
      </c>
      <c r="E517" s="58">
        <f t="shared" si="11"/>
        <v>26.384606754874174</v>
      </c>
    </row>
    <row r="518" spans="1:5" s="32" customFormat="1" ht="31.5" x14ac:dyDescent="0.25">
      <c r="A518" s="4" t="s">
        <v>254</v>
      </c>
      <c r="B518" s="13" t="s">
        <v>562</v>
      </c>
      <c r="C518" s="52">
        <v>907189.68</v>
      </c>
      <c r="D518" s="53">
        <v>437319.22</v>
      </c>
      <c r="E518" s="58">
        <f t="shared" si="11"/>
        <v>48.205929767631389</v>
      </c>
    </row>
    <row r="519" spans="1:5" s="32" customFormat="1" x14ac:dyDescent="0.25">
      <c r="A519" s="4" t="s">
        <v>256</v>
      </c>
      <c r="B519" s="13" t="s">
        <v>563</v>
      </c>
      <c r="C519" s="52">
        <v>7537220.7699999996</v>
      </c>
      <c r="D519" s="53">
        <v>1790705.27</v>
      </c>
      <c r="E519" s="58">
        <f t="shared" si="11"/>
        <v>23.758163979055109</v>
      </c>
    </row>
    <row r="520" spans="1:5" s="32" customFormat="1" x14ac:dyDescent="0.25">
      <c r="A520" s="4" t="s">
        <v>258</v>
      </c>
      <c r="B520" s="13" t="s">
        <v>901</v>
      </c>
      <c r="C520" s="52">
        <v>203122</v>
      </c>
      <c r="D520" s="53">
        <v>203121.99</v>
      </c>
      <c r="E520" s="58">
        <f t="shared" si="11"/>
        <v>99.999995076850354</v>
      </c>
    </row>
    <row r="521" spans="1:5" s="32" customFormat="1" ht="31.5" x14ac:dyDescent="0.25">
      <c r="A521" s="4" t="s">
        <v>282</v>
      </c>
      <c r="B521" s="13" t="s">
        <v>902</v>
      </c>
      <c r="C521" s="52">
        <v>203122</v>
      </c>
      <c r="D521" s="53">
        <v>203121.99</v>
      </c>
      <c r="E521" s="58">
        <f t="shared" si="11"/>
        <v>99.999995076850354</v>
      </c>
    </row>
    <row r="522" spans="1:5" s="32" customFormat="1" ht="31.5" x14ac:dyDescent="0.25">
      <c r="A522" s="4" t="s">
        <v>284</v>
      </c>
      <c r="B522" s="13" t="s">
        <v>903</v>
      </c>
      <c r="C522" s="52">
        <v>203122</v>
      </c>
      <c r="D522" s="53">
        <v>203121.99</v>
      </c>
      <c r="E522" s="58">
        <f t="shared" si="11"/>
        <v>99.999995076850354</v>
      </c>
    </row>
    <row r="523" spans="1:5" s="32" customFormat="1" x14ac:dyDescent="0.25">
      <c r="A523" s="4" t="s">
        <v>262</v>
      </c>
      <c r="B523" s="13" t="s">
        <v>564</v>
      </c>
      <c r="C523" s="52">
        <v>20300</v>
      </c>
      <c r="D523" s="53">
        <v>13751.26</v>
      </c>
      <c r="E523" s="58">
        <f t="shared" si="11"/>
        <v>67.740197044334977</v>
      </c>
    </row>
    <row r="524" spans="1:5" s="32" customFormat="1" x14ac:dyDescent="0.25">
      <c r="A524" s="4" t="s">
        <v>291</v>
      </c>
      <c r="B524" s="13" t="s">
        <v>962</v>
      </c>
      <c r="C524" s="52">
        <v>10000</v>
      </c>
      <c r="D524" s="53">
        <v>10000</v>
      </c>
      <c r="E524" s="58">
        <f t="shared" si="11"/>
        <v>100</v>
      </c>
    </row>
    <row r="525" spans="1:5" s="32" customFormat="1" ht="31.5" x14ac:dyDescent="0.25">
      <c r="A525" s="4" t="s">
        <v>293</v>
      </c>
      <c r="B525" s="13" t="s">
        <v>963</v>
      </c>
      <c r="C525" s="52">
        <v>10000</v>
      </c>
      <c r="D525" s="53">
        <v>10000</v>
      </c>
      <c r="E525" s="58">
        <f t="shared" si="11"/>
        <v>100</v>
      </c>
    </row>
    <row r="526" spans="1:5" s="32" customFormat="1" x14ac:dyDescent="0.25">
      <c r="A526" s="4" t="s">
        <v>264</v>
      </c>
      <c r="B526" s="13" t="s">
        <v>565</v>
      </c>
      <c r="C526" s="52">
        <v>10300</v>
      </c>
      <c r="D526" s="53">
        <v>3751.26</v>
      </c>
      <c r="E526" s="58">
        <f t="shared" si="11"/>
        <v>36.42</v>
      </c>
    </row>
    <row r="527" spans="1:5" s="32" customFormat="1" x14ac:dyDescent="0.25">
      <c r="A527" s="4" t="s">
        <v>266</v>
      </c>
      <c r="B527" s="13" t="s">
        <v>964</v>
      </c>
      <c r="C527" s="52">
        <v>300</v>
      </c>
      <c r="D527" s="49" t="s">
        <v>6</v>
      </c>
      <c r="E527" s="49" t="s">
        <v>6</v>
      </c>
    </row>
    <row r="528" spans="1:5" s="32" customFormat="1" x14ac:dyDescent="0.25">
      <c r="A528" s="4" t="s">
        <v>268</v>
      </c>
      <c r="B528" s="13" t="s">
        <v>566</v>
      </c>
      <c r="C528" s="52">
        <v>10000</v>
      </c>
      <c r="D528" s="53">
        <v>3751.26</v>
      </c>
      <c r="E528" s="58">
        <f t="shared" si="11"/>
        <v>37.512599999999999</v>
      </c>
    </row>
    <row r="529" spans="1:5" s="32" customFormat="1" x14ac:dyDescent="0.25">
      <c r="A529" s="4" t="s">
        <v>567</v>
      </c>
      <c r="B529" s="13" t="s">
        <v>568</v>
      </c>
      <c r="C529" s="52">
        <v>458061681.77999997</v>
      </c>
      <c r="D529" s="53">
        <v>314451481.69</v>
      </c>
      <c r="E529" s="58">
        <f t="shared" si="11"/>
        <v>68.648283451272448</v>
      </c>
    </row>
    <row r="530" spans="1:5" s="32" customFormat="1" x14ac:dyDescent="0.25">
      <c r="A530" s="4" t="s">
        <v>569</v>
      </c>
      <c r="B530" s="13" t="s">
        <v>570</v>
      </c>
      <c r="C530" s="52">
        <v>356493465.77999997</v>
      </c>
      <c r="D530" s="53">
        <v>252717259.83000001</v>
      </c>
      <c r="E530" s="58">
        <f t="shared" si="11"/>
        <v>70.889731254136763</v>
      </c>
    </row>
    <row r="531" spans="1:5" s="32" customFormat="1" ht="31.5" x14ac:dyDescent="0.25">
      <c r="A531" s="4" t="s">
        <v>250</v>
      </c>
      <c r="B531" s="13" t="s">
        <v>571</v>
      </c>
      <c r="C531" s="52">
        <v>4273500</v>
      </c>
      <c r="D531" s="53">
        <v>3925957.17</v>
      </c>
      <c r="E531" s="58">
        <f t="shared" si="11"/>
        <v>91.867489645489641</v>
      </c>
    </row>
    <row r="532" spans="1:5" s="32" customFormat="1" ht="31.5" x14ac:dyDescent="0.25">
      <c r="A532" s="4" t="s">
        <v>252</v>
      </c>
      <c r="B532" s="13" t="s">
        <v>572</v>
      </c>
      <c r="C532" s="52">
        <v>4273500</v>
      </c>
      <c r="D532" s="53">
        <v>3925957.17</v>
      </c>
      <c r="E532" s="58">
        <f t="shared" si="11"/>
        <v>91.867489645489641</v>
      </c>
    </row>
    <row r="533" spans="1:5" s="32" customFormat="1" x14ac:dyDescent="0.25">
      <c r="A533" s="4" t="s">
        <v>256</v>
      </c>
      <c r="B533" s="13" t="s">
        <v>573</v>
      </c>
      <c r="C533" s="52">
        <v>4273500</v>
      </c>
      <c r="D533" s="53">
        <v>3925957.17</v>
      </c>
      <c r="E533" s="58">
        <f t="shared" si="11"/>
        <v>91.867489645489641</v>
      </c>
    </row>
    <row r="534" spans="1:5" s="32" customFormat="1" x14ac:dyDescent="0.25">
      <c r="A534" s="4" t="s">
        <v>258</v>
      </c>
      <c r="B534" s="13" t="s">
        <v>574</v>
      </c>
      <c r="C534" s="52">
        <v>75000</v>
      </c>
      <c r="D534" s="53">
        <v>75000</v>
      </c>
      <c r="E534" s="58">
        <f t="shared" si="11"/>
        <v>100</v>
      </c>
    </row>
    <row r="535" spans="1:5" s="32" customFormat="1" x14ac:dyDescent="0.25">
      <c r="A535" s="4" t="s">
        <v>260</v>
      </c>
      <c r="B535" s="13" t="s">
        <v>575</v>
      </c>
      <c r="C535" s="52">
        <v>75000</v>
      </c>
      <c r="D535" s="53">
        <v>75000</v>
      </c>
      <c r="E535" s="58">
        <f t="shared" si="11"/>
        <v>100</v>
      </c>
    </row>
    <row r="536" spans="1:5" s="32" customFormat="1" ht="31.5" x14ac:dyDescent="0.25">
      <c r="A536" s="4" t="s">
        <v>407</v>
      </c>
      <c r="B536" s="13" t="s">
        <v>576</v>
      </c>
      <c r="C536" s="52">
        <v>352144965.77999997</v>
      </c>
      <c r="D536" s="53">
        <v>248716302.66</v>
      </c>
      <c r="E536" s="58">
        <f t="shared" si="11"/>
        <v>70.62895308160779</v>
      </c>
    </row>
    <row r="537" spans="1:5" s="32" customFormat="1" x14ac:dyDescent="0.25">
      <c r="A537" s="4" t="s">
        <v>409</v>
      </c>
      <c r="B537" s="13" t="s">
        <v>577</v>
      </c>
      <c r="C537" s="52">
        <v>352144965.77999997</v>
      </c>
      <c r="D537" s="53">
        <v>248716302.66</v>
      </c>
      <c r="E537" s="58">
        <f t="shared" si="11"/>
        <v>70.62895308160779</v>
      </c>
    </row>
    <row r="538" spans="1:5" s="32" customFormat="1" ht="63" x14ac:dyDescent="0.25">
      <c r="A538" s="4" t="s">
        <v>411</v>
      </c>
      <c r="B538" s="13" t="s">
        <v>578</v>
      </c>
      <c r="C538" s="52">
        <v>319107385.77999997</v>
      </c>
      <c r="D538" s="53">
        <v>239686012.66</v>
      </c>
      <c r="E538" s="58">
        <f t="shared" si="11"/>
        <v>75.111396144633616</v>
      </c>
    </row>
    <row r="539" spans="1:5" s="32" customFormat="1" x14ac:dyDescent="0.25">
      <c r="A539" s="4" t="s">
        <v>476</v>
      </c>
      <c r="B539" s="13" t="s">
        <v>579</v>
      </c>
      <c r="C539" s="52">
        <v>33037580</v>
      </c>
      <c r="D539" s="53">
        <v>9030290</v>
      </c>
      <c r="E539" s="58">
        <f t="shared" si="11"/>
        <v>27.333388220323645</v>
      </c>
    </row>
    <row r="540" spans="1:5" s="32" customFormat="1" x14ac:dyDescent="0.25">
      <c r="A540" s="4" t="s">
        <v>580</v>
      </c>
      <c r="B540" s="13" t="s">
        <v>581</v>
      </c>
      <c r="C540" s="52">
        <v>101568216</v>
      </c>
      <c r="D540" s="53">
        <v>61734221.859999999</v>
      </c>
      <c r="E540" s="58">
        <f t="shared" si="11"/>
        <v>60.781043806066258</v>
      </c>
    </row>
    <row r="541" spans="1:5" s="32" customFormat="1" ht="63" x14ac:dyDescent="0.25">
      <c r="A541" s="4" t="s">
        <v>232</v>
      </c>
      <c r="B541" s="13" t="s">
        <v>582</v>
      </c>
      <c r="C541" s="52">
        <v>89859730</v>
      </c>
      <c r="D541" s="53">
        <v>58245472.719999999</v>
      </c>
      <c r="E541" s="58">
        <f t="shared" si="11"/>
        <v>64.818214699732565</v>
      </c>
    </row>
    <row r="542" spans="1:5" s="32" customFormat="1" x14ac:dyDescent="0.25">
      <c r="A542" s="4" t="s">
        <v>333</v>
      </c>
      <c r="B542" s="13" t="s">
        <v>583</v>
      </c>
      <c r="C542" s="52">
        <v>77517422</v>
      </c>
      <c r="D542" s="53">
        <v>50533204.68</v>
      </c>
      <c r="E542" s="58">
        <f t="shared" si="11"/>
        <v>65.189480475756795</v>
      </c>
    </row>
    <row r="543" spans="1:5" s="32" customFormat="1" x14ac:dyDescent="0.25">
      <c r="A543" s="4" t="s">
        <v>335</v>
      </c>
      <c r="B543" s="13" t="s">
        <v>584</v>
      </c>
      <c r="C543" s="52">
        <v>56233450</v>
      </c>
      <c r="D543" s="53">
        <v>36681878.979999997</v>
      </c>
      <c r="E543" s="58">
        <f t="shared" si="11"/>
        <v>65.231421831667802</v>
      </c>
    </row>
    <row r="544" spans="1:5" s="32" customFormat="1" ht="31.5" x14ac:dyDescent="0.25">
      <c r="A544" s="4" t="s">
        <v>337</v>
      </c>
      <c r="B544" s="13" t="s">
        <v>585</v>
      </c>
      <c r="C544" s="52">
        <v>4301470</v>
      </c>
      <c r="D544" s="53">
        <v>3154190.62</v>
      </c>
      <c r="E544" s="58">
        <f t="shared" si="11"/>
        <v>73.328202219241334</v>
      </c>
    </row>
    <row r="545" spans="1:5" s="32" customFormat="1" ht="47.25" x14ac:dyDescent="0.25">
      <c r="A545" s="4" t="s">
        <v>339</v>
      </c>
      <c r="B545" s="13" t="s">
        <v>586</v>
      </c>
      <c r="C545" s="52">
        <v>16982502</v>
      </c>
      <c r="D545" s="53">
        <v>10697135.08</v>
      </c>
      <c r="E545" s="58">
        <f t="shared" si="11"/>
        <v>62.989158370185969</v>
      </c>
    </row>
    <row r="546" spans="1:5" s="32" customFormat="1" ht="31.5" x14ac:dyDescent="0.25">
      <c r="A546" s="4" t="s">
        <v>234</v>
      </c>
      <c r="B546" s="13" t="s">
        <v>587</v>
      </c>
      <c r="C546" s="52">
        <v>12342308</v>
      </c>
      <c r="D546" s="53">
        <v>7712268.04</v>
      </c>
      <c r="E546" s="58">
        <f t="shared" si="11"/>
        <v>62.486433169549812</v>
      </c>
    </row>
    <row r="547" spans="1:5" s="32" customFormat="1" ht="31.5" x14ac:dyDescent="0.25">
      <c r="A547" s="4" t="s">
        <v>236</v>
      </c>
      <c r="B547" s="13" t="s">
        <v>588</v>
      </c>
      <c r="C547" s="52">
        <v>8654714</v>
      </c>
      <c r="D547" s="53">
        <v>5492750.0099999998</v>
      </c>
      <c r="E547" s="58">
        <f t="shared" si="11"/>
        <v>63.465413299619144</v>
      </c>
    </row>
    <row r="548" spans="1:5" s="32" customFormat="1" ht="31.5" x14ac:dyDescent="0.25">
      <c r="A548" s="4" t="s">
        <v>238</v>
      </c>
      <c r="B548" s="13" t="s">
        <v>589</v>
      </c>
      <c r="C548" s="52">
        <v>1073870</v>
      </c>
      <c r="D548" s="53">
        <v>634743.78</v>
      </c>
      <c r="E548" s="58">
        <f t="shared" si="11"/>
        <v>59.108065222047365</v>
      </c>
    </row>
    <row r="549" spans="1:5" s="32" customFormat="1" ht="47.25" x14ac:dyDescent="0.25">
      <c r="A549" s="4" t="s">
        <v>239</v>
      </c>
      <c r="B549" s="13" t="s">
        <v>590</v>
      </c>
      <c r="C549" s="52">
        <v>2613724</v>
      </c>
      <c r="D549" s="53">
        <v>1584774.25</v>
      </c>
      <c r="E549" s="58">
        <f t="shared" si="11"/>
        <v>60.632807825156753</v>
      </c>
    </row>
    <row r="550" spans="1:5" s="32" customFormat="1" ht="31.5" x14ac:dyDescent="0.25">
      <c r="A550" s="4" t="s">
        <v>250</v>
      </c>
      <c r="B550" s="13" t="s">
        <v>591</v>
      </c>
      <c r="C550" s="52">
        <v>11483486</v>
      </c>
      <c r="D550" s="53">
        <v>3265249.14</v>
      </c>
      <c r="E550" s="58">
        <f t="shared" si="11"/>
        <v>28.43430244091385</v>
      </c>
    </row>
    <row r="551" spans="1:5" s="32" customFormat="1" ht="31.5" x14ac:dyDescent="0.25">
      <c r="A551" s="4" t="s">
        <v>252</v>
      </c>
      <c r="B551" s="13" t="s">
        <v>592</v>
      </c>
      <c r="C551" s="52">
        <v>11483486</v>
      </c>
      <c r="D551" s="53">
        <v>3265249.14</v>
      </c>
      <c r="E551" s="58">
        <f t="shared" si="11"/>
        <v>28.43430244091385</v>
      </c>
    </row>
    <row r="552" spans="1:5" s="32" customFormat="1" ht="31.5" x14ac:dyDescent="0.25">
      <c r="A552" s="4" t="s">
        <v>254</v>
      </c>
      <c r="B552" s="13" t="s">
        <v>593</v>
      </c>
      <c r="C552" s="52">
        <v>444986</v>
      </c>
      <c r="D552" s="53">
        <v>268985.58</v>
      </c>
      <c r="E552" s="58">
        <f t="shared" si="11"/>
        <v>60.448099490770502</v>
      </c>
    </row>
    <row r="553" spans="1:5" s="32" customFormat="1" x14ac:dyDescent="0.25">
      <c r="A553" s="4" t="s">
        <v>256</v>
      </c>
      <c r="B553" s="13" t="s">
        <v>594</v>
      </c>
      <c r="C553" s="52">
        <v>8427890</v>
      </c>
      <c r="D553" s="53">
        <v>2391236.29</v>
      </c>
      <c r="E553" s="58">
        <f t="shared" si="11"/>
        <v>28.372893927186993</v>
      </c>
    </row>
    <row r="554" spans="1:5" s="32" customFormat="1" x14ac:dyDescent="0.25">
      <c r="A554" s="4" t="s">
        <v>875</v>
      </c>
      <c r="B554" s="13" t="s">
        <v>904</v>
      </c>
      <c r="C554" s="52">
        <v>2610610</v>
      </c>
      <c r="D554" s="53">
        <v>605027.27</v>
      </c>
      <c r="E554" s="58">
        <f t="shared" si="11"/>
        <v>23.175704911878832</v>
      </c>
    </row>
    <row r="555" spans="1:5" s="32" customFormat="1" ht="31.5" x14ac:dyDescent="0.25">
      <c r="A555" s="4" t="s">
        <v>407</v>
      </c>
      <c r="B555" s="13" t="s">
        <v>942</v>
      </c>
      <c r="C555" s="52">
        <v>223000</v>
      </c>
      <c r="D555" s="53">
        <v>223000</v>
      </c>
      <c r="E555" s="58">
        <f t="shared" si="11"/>
        <v>100</v>
      </c>
    </row>
    <row r="556" spans="1:5" s="32" customFormat="1" x14ac:dyDescent="0.25">
      <c r="A556" s="4" t="s">
        <v>409</v>
      </c>
      <c r="B556" s="13" t="s">
        <v>943</v>
      </c>
      <c r="C556" s="52">
        <v>223000</v>
      </c>
      <c r="D556" s="53">
        <v>223000</v>
      </c>
      <c r="E556" s="58">
        <f t="shared" si="11"/>
        <v>100</v>
      </c>
    </row>
    <row r="557" spans="1:5" s="32" customFormat="1" x14ac:dyDescent="0.25">
      <c r="A557" s="4" t="s">
        <v>476</v>
      </c>
      <c r="B557" s="13" t="s">
        <v>944</v>
      </c>
      <c r="C557" s="52">
        <v>223000</v>
      </c>
      <c r="D557" s="53">
        <v>223000</v>
      </c>
      <c r="E557" s="58">
        <f t="shared" si="11"/>
        <v>100</v>
      </c>
    </row>
    <row r="558" spans="1:5" s="32" customFormat="1" x14ac:dyDescent="0.25">
      <c r="A558" s="4" t="s">
        <v>262</v>
      </c>
      <c r="B558" s="13" t="s">
        <v>595</v>
      </c>
      <c r="C558" s="52">
        <v>2000</v>
      </c>
      <c r="D558" s="53">
        <v>500</v>
      </c>
      <c r="E558" s="58">
        <f t="shared" si="11"/>
        <v>25</v>
      </c>
    </row>
    <row r="559" spans="1:5" s="32" customFormat="1" x14ac:dyDescent="0.25">
      <c r="A559" s="4" t="s">
        <v>264</v>
      </c>
      <c r="B559" s="13" t="s">
        <v>596</v>
      </c>
      <c r="C559" s="52">
        <v>2000</v>
      </c>
      <c r="D559" s="53">
        <v>500</v>
      </c>
      <c r="E559" s="58">
        <f t="shared" si="11"/>
        <v>25</v>
      </c>
    </row>
    <row r="560" spans="1:5" s="32" customFormat="1" x14ac:dyDescent="0.25">
      <c r="A560" s="4" t="s">
        <v>268</v>
      </c>
      <c r="B560" s="13" t="s">
        <v>597</v>
      </c>
      <c r="C560" s="52">
        <v>2000</v>
      </c>
      <c r="D560" s="53">
        <v>500</v>
      </c>
      <c r="E560" s="58">
        <f t="shared" si="11"/>
        <v>25</v>
      </c>
    </row>
    <row r="561" spans="1:5" s="32" customFormat="1" x14ac:dyDescent="0.25">
      <c r="A561" s="4" t="s">
        <v>598</v>
      </c>
      <c r="B561" s="13" t="s">
        <v>599</v>
      </c>
      <c r="C561" s="52">
        <v>5727443.5999999996</v>
      </c>
      <c r="D561" s="53">
        <v>1600423.67</v>
      </c>
      <c r="E561" s="58">
        <f t="shared" si="11"/>
        <v>27.94307166988078</v>
      </c>
    </row>
    <row r="562" spans="1:5" s="32" customFormat="1" x14ac:dyDescent="0.25">
      <c r="A562" s="4" t="s">
        <v>600</v>
      </c>
      <c r="B562" s="13" t="s">
        <v>601</v>
      </c>
      <c r="C562" s="52">
        <v>5727443.5999999996</v>
      </c>
      <c r="D562" s="53">
        <v>1600423.67</v>
      </c>
      <c r="E562" s="58">
        <f t="shared" si="11"/>
        <v>27.94307166988078</v>
      </c>
    </row>
    <row r="563" spans="1:5" s="32" customFormat="1" ht="31.5" x14ac:dyDescent="0.25">
      <c r="A563" s="4" t="s">
        <v>250</v>
      </c>
      <c r="B563" s="13" t="s">
        <v>945</v>
      </c>
      <c r="C563" s="52">
        <v>3927443.6</v>
      </c>
      <c r="D563" s="53">
        <v>448756</v>
      </c>
      <c r="E563" s="58">
        <f t="shared" si="11"/>
        <v>11.42616026363816</v>
      </c>
    </row>
    <row r="564" spans="1:5" s="32" customFormat="1" ht="31.5" x14ac:dyDescent="0.25">
      <c r="A564" s="4" t="s">
        <v>252</v>
      </c>
      <c r="B564" s="13" t="s">
        <v>946</v>
      </c>
      <c r="C564" s="52">
        <v>3927443.6</v>
      </c>
      <c r="D564" s="53">
        <v>448756</v>
      </c>
      <c r="E564" s="58">
        <f t="shared" si="11"/>
        <v>11.42616026363816</v>
      </c>
    </row>
    <row r="565" spans="1:5" s="32" customFormat="1" x14ac:dyDescent="0.25">
      <c r="A565" s="4" t="s">
        <v>256</v>
      </c>
      <c r="B565" s="13" t="s">
        <v>947</v>
      </c>
      <c r="C565" s="52">
        <v>3927443.6</v>
      </c>
      <c r="D565" s="53">
        <v>448756</v>
      </c>
      <c r="E565" s="58">
        <f t="shared" si="11"/>
        <v>11.42616026363816</v>
      </c>
    </row>
    <row r="566" spans="1:5" s="32" customFormat="1" x14ac:dyDescent="0.25">
      <c r="A566" s="4" t="s">
        <v>258</v>
      </c>
      <c r="B566" s="13" t="s">
        <v>602</v>
      </c>
      <c r="C566" s="52">
        <v>1800000</v>
      </c>
      <c r="D566" s="53">
        <v>1151667.67</v>
      </c>
      <c r="E566" s="58">
        <f t="shared" si="11"/>
        <v>63.981537222222215</v>
      </c>
    </row>
    <row r="567" spans="1:5" s="32" customFormat="1" ht="31.5" x14ac:dyDescent="0.25">
      <c r="A567" s="4" t="s">
        <v>282</v>
      </c>
      <c r="B567" s="13" t="s">
        <v>603</v>
      </c>
      <c r="C567" s="52">
        <v>1800000</v>
      </c>
      <c r="D567" s="53">
        <v>1151667.67</v>
      </c>
      <c r="E567" s="58">
        <f t="shared" si="11"/>
        <v>63.981537222222215</v>
      </c>
    </row>
    <row r="568" spans="1:5" s="32" customFormat="1" ht="31.5" x14ac:dyDescent="0.25">
      <c r="A568" s="4" t="s">
        <v>284</v>
      </c>
      <c r="B568" s="13" t="s">
        <v>604</v>
      </c>
      <c r="C568" s="52">
        <v>1800000</v>
      </c>
      <c r="D568" s="53">
        <v>1151667.67</v>
      </c>
      <c r="E568" s="58">
        <f t="shared" si="11"/>
        <v>63.981537222222215</v>
      </c>
    </row>
    <row r="569" spans="1:5" s="32" customFormat="1" x14ac:dyDescent="0.25">
      <c r="A569" s="4" t="s">
        <v>605</v>
      </c>
      <c r="B569" s="13" t="s">
        <v>606</v>
      </c>
      <c r="C569" s="52">
        <v>191866455.09999999</v>
      </c>
      <c r="D569" s="53">
        <v>128791899.81999999</v>
      </c>
      <c r="E569" s="58">
        <f t="shared" si="11"/>
        <v>67.12580359754611</v>
      </c>
    </row>
    <row r="570" spans="1:5" s="46" customFormat="1" x14ac:dyDescent="0.25">
      <c r="A570" s="4" t="s">
        <v>607</v>
      </c>
      <c r="B570" s="13" t="s">
        <v>608</v>
      </c>
      <c r="C570" s="52">
        <v>4254422</v>
      </c>
      <c r="D570" s="53">
        <v>2634693.7400000002</v>
      </c>
      <c r="E570" s="58">
        <f t="shared" si="11"/>
        <v>61.928359245979834</v>
      </c>
    </row>
    <row r="571" spans="1:5" s="46" customFormat="1" x14ac:dyDescent="0.25">
      <c r="A571" s="4" t="s">
        <v>258</v>
      </c>
      <c r="B571" s="13" t="s">
        <v>609</v>
      </c>
      <c r="C571" s="52">
        <v>4254422</v>
      </c>
      <c r="D571" s="53">
        <v>2634693.7400000002</v>
      </c>
      <c r="E571" s="58">
        <f t="shared" si="11"/>
        <v>61.928359245979834</v>
      </c>
    </row>
    <row r="572" spans="1:5" s="46" customFormat="1" x14ac:dyDescent="0.25">
      <c r="A572" s="4" t="s">
        <v>610</v>
      </c>
      <c r="B572" s="13" t="s">
        <v>611</v>
      </c>
      <c r="C572" s="52">
        <v>4254422</v>
      </c>
      <c r="D572" s="53">
        <v>2634693.7400000002</v>
      </c>
      <c r="E572" s="58">
        <f t="shared" si="11"/>
        <v>61.928359245979834</v>
      </c>
    </row>
    <row r="573" spans="1:5" s="46" customFormat="1" x14ac:dyDescent="0.25">
      <c r="A573" s="4" t="s">
        <v>612</v>
      </c>
      <c r="B573" s="13" t="s">
        <v>613</v>
      </c>
      <c r="C573" s="52">
        <v>4254422</v>
      </c>
      <c r="D573" s="53">
        <v>2634693.7400000002</v>
      </c>
      <c r="E573" s="58">
        <f t="shared" si="11"/>
        <v>61.928359245979834</v>
      </c>
    </row>
    <row r="574" spans="1:5" s="46" customFormat="1" x14ac:dyDescent="0.25">
      <c r="A574" s="4" t="s">
        <v>614</v>
      </c>
      <c r="B574" s="13" t="s">
        <v>615</v>
      </c>
      <c r="C574" s="52">
        <v>162336248.80000001</v>
      </c>
      <c r="D574" s="53">
        <v>117513027.87</v>
      </c>
      <c r="E574" s="58">
        <f t="shared" si="11"/>
        <v>72.388655484319656</v>
      </c>
    </row>
    <row r="575" spans="1:5" s="46" customFormat="1" ht="31.5" x14ac:dyDescent="0.25">
      <c r="A575" s="4" t="s">
        <v>250</v>
      </c>
      <c r="B575" s="13" t="s">
        <v>616</v>
      </c>
      <c r="C575" s="52">
        <v>1358800</v>
      </c>
      <c r="D575" s="53">
        <v>432276.41</v>
      </c>
      <c r="E575" s="58">
        <f t="shared" si="11"/>
        <v>31.8131005298793</v>
      </c>
    </row>
    <row r="576" spans="1:5" s="46" customFormat="1" ht="31.5" x14ac:dyDescent="0.25">
      <c r="A576" s="4" t="s">
        <v>252</v>
      </c>
      <c r="B576" s="13" t="s">
        <v>617</v>
      </c>
      <c r="C576" s="52">
        <v>1358800</v>
      </c>
      <c r="D576" s="53">
        <v>432276.41</v>
      </c>
      <c r="E576" s="58">
        <f t="shared" si="11"/>
        <v>31.8131005298793</v>
      </c>
    </row>
    <row r="577" spans="1:5" s="46" customFormat="1" x14ac:dyDescent="0.25">
      <c r="A577" s="4" t="s">
        <v>256</v>
      </c>
      <c r="B577" s="13" t="s">
        <v>618</v>
      </c>
      <c r="C577" s="52">
        <v>1358800</v>
      </c>
      <c r="D577" s="53">
        <v>432276.41</v>
      </c>
      <c r="E577" s="58">
        <f t="shared" si="11"/>
        <v>31.8131005298793</v>
      </c>
    </row>
    <row r="578" spans="1:5" s="46" customFormat="1" x14ac:dyDescent="0.25">
      <c r="A578" s="4" t="s">
        <v>258</v>
      </c>
      <c r="B578" s="13" t="s">
        <v>619</v>
      </c>
      <c r="C578" s="52">
        <v>158903408.12</v>
      </c>
      <c r="D578" s="53">
        <v>115738428.11</v>
      </c>
      <c r="E578" s="58">
        <f t="shared" ref="E578:E636" si="12">D578/C578*100</f>
        <v>72.835711630928103</v>
      </c>
    </row>
    <row r="579" spans="1:5" s="46" customFormat="1" x14ac:dyDescent="0.25">
      <c r="A579" s="4" t="s">
        <v>610</v>
      </c>
      <c r="B579" s="13" t="s">
        <v>620</v>
      </c>
      <c r="C579" s="52">
        <v>43214300</v>
      </c>
      <c r="D579" s="53">
        <v>31328667.280000001</v>
      </c>
      <c r="E579" s="58">
        <f t="shared" si="12"/>
        <v>72.4960656079122</v>
      </c>
    </row>
    <row r="580" spans="1:5" s="46" customFormat="1" ht="31.5" x14ac:dyDescent="0.25">
      <c r="A580" s="4" t="s">
        <v>621</v>
      </c>
      <c r="B580" s="13" t="s">
        <v>622</v>
      </c>
      <c r="C580" s="52">
        <v>43214300</v>
      </c>
      <c r="D580" s="53">
        <v>31328667.280000001</v>
      </c>
      <c r="E580" s="58">
        <f t="shared" si="12"/>
        <v>72.4960656079122</v>
      </c>
    </row>
    <row r="581" spans="1:5" s="46" customFormat="1" ht="31.5" x14ac:dyDescent="0.25">
      <c r="A581" s="4" t="s">
        <v>282</v>
      </c>
      <c r="B581" s="13" t="s">
        <v>623</v>
      </c>
      <c r="C581" s="52">
        <v>113309708.12</v>
      </c>
      <c r="D581" s="53">
        <v>82030364.829999998</v>
      </c>
      <c r="E581" s="58">
        <f t="shared" si="12"/>
        <v>72.39482493691203</v>
      </c>
    </row>
    <row r="582" spans="1:5" s="46" customFormat="1" ht="31.5" x14ac:dyDescent="0.25">
      <c r="A582" s="4" t="s">
        <v>284</v>
      </c>
      <c r="B582" s="13" t="s">
        <v>624</v>
      </c>
      <c r="C582" s="52">
        <v>28038259.32</v>
      </c>
      <c r="D582" s="53">
        <v>26858928.030000001</v>
      </c>
      <c r="E582" s="58">
        <f t="shared" si="12"/>
        <v>95.793849837322938</v>
      </c>
    </row>
    <row r="583" spans="1:5" s="46" customFormat="1" x14ac:dyDescent="0.25">
      <c r="A583" s="4" t="s">
        <v>625</v>
      </c>
      <c r="B583" s="13" t="s">
        <v>626</v>
      </c>
      <c r="C583" s="52">
        <v>49503748.799999997</v>
      </c>
      <c r="D583" s="53">
        <v>45299408.799999997</v>
      </c>
      <c r="E583" s="58">
        <f t="shared" si="12"/>
        <v>91.507027039536055</v>
      </c>
    </row>
    <row r="584" spans="1:5" s="46" customFormat="1" ht="31.5" x14ac:dyDescent="0.25">
      <c r="A584" s="4" t="s">
        <v>547</v>
      </c>
      <c r="B584" s="13" t="s">
        <v>627</v>
      </c>
      <c r="C584" s="52">
        <v>35767700</v>
      </c>
      <c r="D584" s="53">
        <v>9872028</v>
      </c>
      <c r="E584" s="58">
        <f t="shared" si="12"/>
        <v>27.600399242892333</v>
      </c>
    </row>
    <row r="585" spans="1:5" s="46" customFormat="1" x14ac:dyDescent="0.25">
      <c r="A585" s="4" t="s">
        <v>358</v>
      </c>
      <c r="B585" s="13" t="s">
        <v>628</v>
      </c>
      <c r="C585" s="52">
        <v>2379400</v>
      </c>
      <c r="D585" s="53">
        <v>2379396</v>
      </c>
      <c r="E585" s="58">
        <f t="shared" si="12"/>
        <v>99.999831890392528</v>
      </c>
    </row>
    <row r="586" spans="1:5" s="46" customFormat="1" ht="31.5" x14ac:dyDescent="0.25">
      <c r="A586" s="4" t="s">
        <v>407</v>
      </c>
      <c r="B586" s="13" t="s">
        <v>629</v>
      </c>
      <c r="C586" s="52">
        <v>2074040.68</v>
      </c>
      <c r="D586" s="53">
        <v>1342323.35</v>
      </c>
      <c r="E586" s="58">
        <f t="shared" si="12"/>
        <v>64.720203559363171</v>
      </c>
    </row>
    <row r="587" spans="1:5" s="46" customFormat="1" x14ac:dyDescent="0.25">
      <c r="A587" s="4" t="s">
        <v>409</v>
      </c>
      <c r="B587" s="13" t="s">
        <v>630</v>
      </c>
      <c r="C587" s="52">
        <v>2074040.68</v>
      </c>
      <c r="D587" s="53">
        <v>1342323.35</v>
      </c>
      <c r="E587" s="58">
        <f t="shared" si="12"/>
        <v>64.720203559363171</v>
      </c>
    </row>
    <row r="588" spans="1:5" s="46" customFormat="1" ht="63" x14ac:dyDescent="0.25">
      <c r="A588" s="4" t="s">
        <v>411</v>
      </c>
      <c r="B588" s="13" t="s">
        <v>631</v>
      </c>
      <c r="C588" s="52">
        <v>2074040.68</v>
      </c>
      <c r="D588" s="53">
        <v>1342323.35</v>
      </c>
      <c r="E588" s="58">
        <f t="shared" si="12"/>
        <v>64.720203559363171</v>
      </c>
    </row>
    <row r="589" spans="1:5" s="46" customFormat="1" x14ac:dyDescent="0.25">
      <c r="A589" s="4" t="s">
        <v>632</v>
      </c>
      <c r="B589" s="13" t="s">
        <v>633</v>
      </c>
      <c r="C589" s="52">
        <v>21496584.300000001</v>
      </c>
      <c r="D589" s="53">
        <v>6923757.7699999996</v>
      </c>
      <c r="E589" s="58">
        <f t="shared" si="12"/>
        <v>32.2086414910112</v>
      </c>
    </row>
    <row r="590" spans="1:5" s="46" customFormat="1" x14ac:dyDescent="0.25">
      <c r="A590" s="4" t="s">
        <v>258</v>
      </c>
      <c r="B590" s="13" t="s">
        <v>634</v>
      </c>
      <c r="C590" s="52">
        <v>10757800</v>
      </c>
      <c r="D590" s="53">
        <v>688407.77</v>
      </c>
      <c r="E590" s="58">
        <f t="shared" si="12"/>
        <v>6.3991501050400652</v>
      </c>
    </row>
    <row r="591" spans="1:5" s="46" customFormat="1" x14ac:dyDescent="0.25">
      <c r="A591" s="4" t="s">
        <v>610</v>
      </c>
      <c r="B591" s="13" t="s">
        <v>635</v>
      </c>
      <c r="C591" s="52">
        <v>10757800</v>
      </c>
      <c r="D591" s="53">
        <v>688407.77</v>
      </c>
      <c r="E591" s="58">
        <f t="shared" si="12"/>
        <v>6.3991501050400652</v>
      </c>
    </row>
    <row r="592" spans="1:5" s="46" customFormat="1" ht="31.5" x14ac:dyDescent="0.25">
      <c r="A592" s="4" t="s">
        <v>621</v>
      </c>
      <c r="B592" s="13" t="s">
        <v>636</v>
      </c>
      <c r="C592" s="52">
        <v>10757800</v>
      </c>
      <c r="D592" s="53">
        <v>688407.77</v>
      </c>
      <c r="E592" s="58">
        <f t="shared" si="12"/>
        <v>6.3991501050400652</v>
      </c>
    </row>
    <row r="593" spans="1:5" s="46" customFormat="1" ht="31.5" x14ac:dyDescent="0.25">
      <c r="A593" s="4" t="s">
        <v>287</v>
      </c>
      <c r="B593" s="13" t="s">
        <v>637</v>
      </c>
      <c r="C593" s="52">
        <v>10738784.300000001</v>
      </c>
      <c r="D593" s="53">
        <v>6235350</v>
      </c>
      <c r="E593" s="58">
        <f t="shared" si="12"/>
        <v>58.063835028328114</v>
      </c>
    </row>
    <row r="594" spans="1:5" s="46" customFormat="1" x14ac:dyDescent="0.25">
      <c r="A594" s="4" t="s">
        <v>288</v>
      </c>
      <c r="B594" s="13" t="s">
        <v>638</v>
      </c>
      <c r="C594" s="52">
        <v>10738784.300000001</v>
      </c>
      <c r="D594" s="53">
        <v>6235350</v>
      </c>
      <c r="E594" s="58">
        <f t="shared" si="12"/>
        <v>58.063835028328114</v>
      </c>
    </row>
    <row r="595" spans="1:5" s="46" customFormat="1" ht="47.25" x14ac:dyDescent="0.25">
      <c r="A595" s="4" t="s">
        <v>433</v>
      </c>
      <c r="B595" s="13" t="s">
        <v>639</v>
      </c>
      <c r="C595" s="52">
        <v>10738784.300000001</v>
      </c>
      <c r="D595" s="53">
        <v>6235350</v>
      </c>
      <c r="E595" s="58">
        <f t="shared" si="12"/>
        <v>58.063835028328114</v>
      </c>
    </row>
    <row r="596" spans="1:5" s="46" customFormat="1" x14ac:dyDescent="0.25">
      <c r="A596" s="4" t="s">
        <v>640</v>
      </c>
      <c r="B596" s="13" t="s">
        <v>641</v>
      </c>
      <c r="C596" s="52">
        <v>3779200</v>
      </c>
      <c r="D596" s="53">
        <v>1720420.44</v>
      </c>
      <c r="E596" s="58">
        <f t="shared" si="12"/>
        <v>45.523402836579166</v>
      </c>
    </row>
    <row r="597" spans="1:5" s="46" customFormat="1" ht="63" x14ac:dyDescent="0.25">
      <c r="A597" s="4" t="s">
        <v>232</v>
      </c>
      <c r="B597" s="13" t="s">
        <v>642</v>
      </c>
      <c r="C597" s="52">
        <v>1223677</v>
      </c>
      <c r="D597" s="53">
        <v>823708.28</v>
      </c>
      <c r="E597" s="58">
        <f t="shared" si="12"/>
        <v>67.314191571795504</v>
      </c>
    </row>
    <row r="598" spans="1:5" s="46" customFormat="1" ht="31.5" x14ac:dyDescent="0.25">
      <c r="A598" s="4" t="s">
        <v>234</v>
      </c>
      <c r="B598" s="13" t="s">
        <v>643</v>
      </c>
      <c r="C598" s="52">
        <v>1223677</v>
      </c>
      <c r="D598" s="53">
        <v>823708.28</v>
      </c>
      <c r="E598" s="58">
        <f t="shared" si="12"/>
        <v>67.314191571795504</v>
      </c>
    </row>
    <row r="599" spans="1:5" s="46" customFormat="1" ht="31.5" x14ac:dyDescent="0.25">
      <c r="A599" s="4" t="s">
        <v>236</v>
      </c>
      <c r="B599" s="13" t="s">
        <v>644</v>
      </c>
      <c r="C599" s="52">
        <v>832878</v>
      </c>
      <c r="D599" s="53">
        <v>647381.55000000005</v>
      </c>
      <c r="E599" s="58">
        <f t="shared" si="12"/>
        <v>77.728256719471517</v>
      </c>
    </row>
    <row r="600" spans="1:5" s="46" customFormat="1" ht="31.5" x14ac:dyDescent="0.25">
      <c r="A600" s="4" t="s">
        <v>238</v>
      </c>
      <c r="B600" s="13" t="s">
        <v>645</v>
      </c>
      <c r="C600" s="52">
        <v>139270</v>
      </c>
      <c r="D600" s="53">
        <v>24606</v>
      </c>
      <c r="E600" s="58">
        <f t="shared" si="12"/>
        <v>17.66783944855317</v>
      </c>
    </row>
    <row r="601" spans="1:5" s="46" customFormat="1" ht="47.25" x14ac:dyDescent="0.25">
      <c r="A601" s="4" t="s">
        <v>239</v>
      </c>
      <c r="B601" s="13" t="s">
        <v>646</v>
      </c>
      <c r="C601" s="52">
        <v>251529</v>
      </c>
      <c r="D601" s="53">
        <v>151720.73000000001</v>
      </c>
      <c r="E601" s="58">
        <f t="shared" si="12"/>
        <v>60.319378679993164</v>
      </c>
    </row>
    <row r="602" spans="1:5" s="46" customFormat="1" ht="31.5" x14ac:dyDescent="0.25">
      <c r="A602" s="4" t="s">
        <v>250</v>
      </c>
      <c r="B602" s="13" t="s">
        <v>647</v>
      </c>
      <c r="C602" s="52">
        <v>55523</v>
      </c>
      <c r="D602" s="53">
        <v>42567.1</v>
      </c>
      <c r="E602" s="58">
        <f t="shared" si="12"/>
        <v>76.665706103776813</v>
      </c>
    </row>
    <row r="603" spans="1:5" s="46" customFormat="1" ht="31.5" x14ac:dyDescent="0.25">
      <c r="A603" s="4" t="s">
        <v>252</v>
      </c>
      <c r="B603" s="13" t="s">
        <v>648</v>
      </c>
      <c r="C603" s="52">
        <v>55523</v>
      </c>
      <c r="D603" s="53">
        <v>42567.1</v>
      </c>
      <c r="E603" s="58">
        <f t="shared" si="12"/>
        <v>76.665706103776813</v>
      </c>
    </row>
    <row r="604" spans="1:5" s="46" customFormat="1" ht="31.5" x14ac:dyDescent="0.25">
      <c r="A604" s="4" t="s">
        <v>254</v>
      </c>
      <c r="B604" s="13" t="s">
        <v>649</v>
      </c>
      <c r="C604" s="52">
        <v>37550</v>
      </c>
      <c r="D604" s="53">
        <v>24594.1</v>
      </c>
      <c r="E604" s="58">
        <f t="shared" si="12"/>
        <v>65.496937416777627</v>
      </c>
    </row>
    <row r="605" spans="1:5" s="46" customFormat="1" x14ac:dyDescent="0.25">
      <c r="A605" s="4" t="s">
        <v>256</v>
      </c>
      <c r="B605" s="13" t="s">
        <v>650</v>
      </c>
      <c r="C605" s="52">
        <v>17973</v>
      </c>
      <c r="D605" s="53">
        <v>17973</v>
      </c>
      <c r="E605" s="58">
        <f t="shared" si="12"/>
        <v>100</v>
      </c>
    </row>
    <row r="606" spans="1:5" s="46" customFormat="1" x14ac:dyDescent="0.25">
      <c r="A606" s="4" t="s">
        <v>258</v>
      </c>
      <c r="B606" s="13" t="s">
        <v>781</v>
      </c>
      <c r="C606" s="52">
        <v>2500000</v>
      </c>
      <c r="D606" s="53">
        <v>854145.06</v>
      </c>
      <c r="E606" s="58">
        <f t="shared" si="12"/>
        <v>34.165802400000004</v>
      </c>
    </row>
    <row r="607" spans="1:5" s="46" customFormat="1" ht="31.5" x14ac:dyDescent="0.25">
      <c r="A607" s="4" t="s">
        <v>282</v>
      </c>
      <c r="B607" s="13" t="s">
        <v>782</v>
      </c>
      <c r="C607" s="52">
        <v>2500000</v>
      </c>
      <c r="D607" s="53">
        <v>854145.06</v>
      </c>
      <c r="E607" s="58">
        <f t="shared" si="12"/>
        <v>34.165802400000004</v>
      </c>
    </row>
    <row r="608" spans="1:5" s="46" customFormat="1" ht="31.5" x14ac:dyDescent="0.25">
      <c r="A608" s="4" t="s">
        <v>547</v>
      </c>
      <c r="B608" s="13" t="s">
        <v>783</v>
      </c>
      <c r="C608" s="52">
        <v>2500000</v>
      </c>
      <c r="D608" s="53">
        <v>854145.06</v>
      </c>
      <c r="E608" s="58">
        <f t="shared" si="12"/>
        <v>34.165802400000004</v>
      </c>
    </row>
    <row r="609" spans="1:5" s="46" customFormat="1" x14ac:dyDescent="0.25">
      <c r="A609" s="4" t="s">
        <v>651</v>
      </c>
      <c r="B609" s="13" t="s">
        <v>652</v>
      </c>
      <c r="C609" s="52">
        <v>2994900</v>
      </c>
      <c r="D609" s="53">
        <v>742235.64</v>
      </c>
      <c r="E609" s="58">
        <f t="shared" si="12"/>
        <v>24.783319643393771</v>
      </c>
    </row>
    <row r="610" spans="1:5" s="46" customFormat="1" x14ac:dyDescent="0.25">
      <c r="A610" s="4" t="s">
        <v>653</v>
      </c>
      <c r="B610" s="13" t="s">
        <v>654</v>
      </c>
      <c r="C610" s="52">
        <v>2994900</v>
      </c>
      <c r="D610" s="53">
        <v>742235.64</v>
      </c>
      <c r="E610" s="58">
        <f t="shared" si="12"/>
        <v>24.783319643393771</v>
      </c>
    </row>
    <row r="611" spans="1:5" s="46" customFormat="1" ht="63" x14ac:dyDescent="0.25">
      <c r="A611" s="4" t="s">
        <v>232</v>
      </c>
      <c r="B611" s="13" t="s">
        <v>655</v>
      </c>
      <c r="C611" s="52">
        <v>608600</v>
      </c>
      <c r="D611" s="53">
        <v>246093.34</v>
      </c>
      <c r="E611" s="58">
        <f t="shared" si="12"/>
        <v>40.43597436740059</v>
      </c>
    </row>
    <row r="612" spans="1:5" s="46" customFormat="1" ht="31.5" x14ac:dyDescent="0.25">
      <c r="A612" s="4" t="s">
        <v>234</v>
      </c>
      <c r="B612" s="13" t="s">
        <v>656</v>
      </c>
      <c r="C612" s="52">
        <v>608600</v>
      </c>
      <c r="D612" s="53">
        <v>246093.34</v>
      </c>
      <c r="E612" s="58">
        <f t="shared" si="12"/>
        <v>40.43597436740059</v>
      </c>
    </row>
    <row r="613" spans="1:5" s="46" customFormat="1" ht="63" x14ac:dyDescent="0.25">
      <c r="A613" s="4" t="s">
        <v>247</v>
      </c>
      <c r="B613" s="13" t="s">
        <v>657</v>
      </c>
      <c r="C613" s="52">
        <v>608600</v>
      </c>
      <c r="D613" s="53">
        <v>246093.34</v>
      </c>
      <c r="E613" s="58">
        <f t="shared" si="12"/>
        <v>40.43597436740059</v>
      </c>
    </row>
    <row r="614" spans="1:5" s="46" customFormat="1" ht="31.5" x14ac:dyDescent="0.25">
      <c r="A614" s="4" t="s">
        <v>250</v>
      </c>
      <c r="B614" s="13" t="s">
        <v>658</v>
      </c>
      <c r="C614" s="52">
        <v>2386300</v>
      </c>
      <c r="D614" s="53">
        <v>496142.3</v>
      </c>
      <c r="E614" s="58">
        <f t="shared" si="12"/>
        <v>20.791279386497923</v>
      </c>
    </row>
    <row r="615" spans="1:5" s="46" customFormat="1" ht="31.5" x14ac:dyDescent="0.25">
      <c r="A615" s="4" t="s">
        <v>252</v>
      </c>
      <c r="B615" s="13" t="s">
        <v>659</v>
      </c>
      <c r="C615" s="52">
        <v>2386300</v>
      </c>
      <c r="D615" s="53">
        <v>496142.3</v>
      </c>
      <c r="E615" s="58">
        <f t="shared" si="12"/>
        <v>20.791279386497923</v>
      </c>
    </row>
    <row r="616" spans="1:5" s="46" customFormat="1" x14ac:dyDescent="0.25">
      <c r="A616" s="4" t="s">
        <v>256</v>
      </c>
      <c r="B616" s="13" t="s">
        <v>660</v>
      </c>
      <c r="C616" s="52">
        <v>2386300</v>
      </c>
      <c r="D616" s="53">
        <v>496142.3</v>
      </c>
      <c r="E616" s="58">
        <f t="shared" si="12"/>
        <v>20.791279386497923</v>
      </c>
    </row>
    <row r="617" spans="1:5" s="46" customFormat="1" x14ac:dyDescent="0.25">
      <c r="A617" s="4" t="s">
        <v>661</v>
      </c>
      <c r="B617" s="13" t="s">
        <v>662</v>
      </c>
      <c r="C617" s="52">
        <v>21188553</v>
      </c>
      <c r="D617" s="53">
        <v>13923905.24</v>
      </c>
      <c r="E617" s="58">
        <f t="shared" si="12"/>
        <v>65.714280913850047</v>
      </c>
    </row>
    <row r="618" spans="1:5" s="46" customFormat="1" x14ac:dyDescent="0.25">
      <c r="A618" s="4" t="s">
        <v>663</v>
      </c>
      <c r="B618" s="13" t="s">
        <v>664</v>
      </c>
      <c r="C618" s="52">
        <v>21188553</v>
      </c>
      <c r="D618" s="53">
        <v>13923905.24</v>
      </c>
      <c r="E618" s="58">
        <f t="shared" si="12"/>
        <v>65.714280913850047</v>
      </c>
    </row>
    <row r="619" spans="1:5" s="46" customFormat="1" ht="63" x14ac:dyDescent="0.25">
      <c r="A619" s="4" t="s">
        <v>232</v>
      </c>
      <c r="B619" s="13" t="s">
        <v>665</v>
      </c>
      <c r="C619" s="52">
        <v>13359635</v>
      </c>
      <c r="D619" s="53">
        <v>8953385.0099999998</v>
      </c>
      <c r="E619" s="58">
        <f t="shared" si="12"/>
        <v>67.01818582618462</v>
      </c>
    </row>
    <row r="620" spans="1:5" s="46" customFormat="1" x14ac:dyDescent="0.25">
      <c r="A620" s="4" t="s">
        <v>333</v>
      </c>
      <c r="B620" s="13" t="s">
        <v>666</v>
      </c>
      <c r="C620" s="52">
        <v>13359635</v>
      </c>
      <c r="D620" s="53">
        <v>8953385.0099999998</v>
      </c>
      <c r="E620" s="58">
        <f t="shared" si="12"/>
        <v>67.01818582618462</v>
      </c>
    </row>
    <row r="621" spans="1:5" s="46" customFormat="1" x14ac:dyDescent="0.25">
      <c r="A621" s="4" t="s">
        <v>335</v>
      </c>
      <c r="B621" s="13" t="s">
        <v>667</v>
      </c>
      <c r="C621" s="52">
        <v>9704558</v>
      </c>
      <c r="D621" s="53">
        <v>6756998.4199999999</v>
      </c>
      <c r="E621" s="58">
        <f t="shared" si="12"/>
        <v>69.627059985627369</v>
      </c>
    </row>
    <row r="622" spans="1:5" s="46" customFormat="1" ht="31.5" x14ac:dyDescent="0.25">
      <c r="A622" s="4" t="s">
        <v>337</v>
      </c>
      <c r="B622" s="13" t="s">
        <v>668</v>
      </c>
      <c r="C622" s="52">
        <v>724300</v>
      </c>
      <c r="D622" s="53">
        <v>348680</v>
      </c>
      <c r="E622" s="58">
        <f t="shared" si="12"/>
        <v>48.140273367389206</v>
      </c>
    </row>
    <row r="623" spans="1:5" s="46" customFormat="1" ht="47.25" x14ac:dyDescent="0.25">
      <c r="A623" s="4" t="s">
        <v>339</v>
      </c>
      <c r="B623" s="13" t="s">
        <v>669</v>
      </c>
      <c r="C623" s="52">
        <v>2930777</v>
      </c>
      <c r="D623" s="53">
        <v>1847706.59</v>
      </c>
      <c r="E623" s="58">
        <f t="shared" si="12"/>
        <v>63.044939618401543</v>
      </c>
    </row>
    <row r="624" spans="1:5" s="46" customFormat="1" ht="31.5" x14ac:dyDescent="0.25">
      <c r="A624" s="4" t="s">
        <v>250</v>
      </c>
      <c r="B624" s="13" t="s">
        <v>670</v>
      </c>
      <c r="C624" s="52">
        <v>7823918</v>
      </c>
      <c r="D624" s="53">
        <v>4969188.3</v>
      </c>
      <c r="E624" s="58">
        <f t="shared" si="12"/>
        <v>63.512786049138036</v>
      </c>
    </row>
    <row r="625" spans="1:5" s="46" customFormat="1" ht="31.5" x14ac:dyDescent="0.25">
      <c r="A625" s="4" t="s">
        <v>252</v>
      </c>
      <c r="B625" s="13" t="s">
        <v>671</v>
      </c>
      <c r="C625" s="52">
        <v>7823918</v>
      </c>
      <c r="D625" s="53">
        <v>4969188.3</v>
      </c>
      <c r="E625" s="58">
        <f t="shared" si="12"/>
        <v>63.512786049138036</v>
      </c>
    </row>
    <row r="626" spans="1:5" s="46" customFormat="1" ht="31.5" x14ac:dyDescent="0.25">
      <c r="A626" s="4" t="s">
        <v>254</v>
      </c>
      <c r="B626" s="13" t="s">
        <v>672</v>
      </c>
      <c r="C626" s="52">
        <v>444509</v>
      </c>
      <c r="D626" s="53">
        <v>198521.48</v>
      </c>
      <c r="E626" s="58">
        <f t="shared" si="12"/>
        <v>44.660846012116743</v>
      </c>
    </row>
    <row r="627" spans="1:5" s="46" customFormat="1" x14ac:dyDescent="0.25">
      <c r="A627" s="4" t="s">
        <v>256</v>
      </c>
      <c r="B627" s="13" t="s">
        <v>673</v>
      </c>
      <c r="C627" s="52">
        <v>6655599</v>
      </c>
      <c r="D627" s="53">
        <v>4254829.28</v>
      </c>
      <c r="E627" s="58">
        <f t="shared" si="12"/>
        <v>63.928570215843841</v>
      </c>
    </row>
    <row r="628" spans="1:5" s="46" customFormat="1" x14ac:dyDescent="0.25">
      <c r="A628" s="4" t="s">
        <v>875</v>
      </c>
      <c r="B628" s="13" t="s">
        <v>905</v>
      </c>
      <c r="C628" s="52">
        <v>723810</v>
      </c>
      <c r="D628" s="53">
        <v>515837.54</v>
      </c>
      <c r="E628" s="58">
        <f t="shared" si="12"/>
        <v>71.266981666459429</v>
      </c>
    </row>
    <row r="629" spans="1:5" s="46" customFormat="1" x14ac:dyDescent="0.25">
      <c r="A629" s="4" t="s">
        <v>262</v>
      </c>
      <c r="B629" s="13" t="s">
        <v>674</v>
      </c>
      <c r="C629" s="52">
        <v>5000</v>
      </c>
      <c r="D629" s="53">
        <v>1331.93</v>
      </c>
      <c r="E629" s="58">
        <f t="shared" si="12"/>
        <v>26.6386</v>
      </c>
    </row>
    <row r="630" spans="1:5" s="46" customFormat="1" x14ac:dyDescent="0.25">
      <c r="A630" s="4" t="s">
        <v>264</v>
      </c>
      <c r="B630" s="13" t="s">
        <v>675</v>
      </c>
      <c r="C630" s="52">
        <v>5000</v>
      </c>
      <c r="D630" s="53">
        <v>1331.93</v>
      </c>
      <c r="E630" s="58">
        <f t="shared" si="12"/>
        <v>26.6386</v>
      </c>
    </row>
    <row r="631" spans="1:5" s="46" customFormat="1" x14ac:dyDescent="0.25">
      <c r="A631" s="4" t="s">
        <v>268</v>
      </c>
      <c r="B631" s="13" t="s">
        <v>676</v>
      </c>
      <c r="C631" s="52">
        <v>5000</v>
      </c>
      <c r="D631" s="53">
        <v>1331.93</v>
      </c>
      <c r="E631" s="58">
        <f t="shared" si="12"/>
        <v>26.6386</v>
      </c>
    </row>
    <row r="632" spans="1:5" s="46" customFormat="1" ht="31.5" x14ac:dyDescent="0.25">
      <c r="A632" s="4" t="s">
        <v>677</v>
      </c>
      <c r="B632" s="13" t="s">
        <v>678</v>
      </c>
      <c r="C632" s="52">
        <v>712708412</v>
      </c>
      <c r="D632" s="53">
        <v>427540595.98000002</v>
      </c>
      <c r="E632" s="58">
        <f t="shared" si="12"/>
        <v>59.988150663219621</v>
      </c>
    </row>
    <row r="633" spans="1:5" s="46" customFormat="1" ht="47.25" x14ac:dyDescent="0.25">
      <c r="A633" s="4" t="s">
        <v>679</v>
      </c>
      <c r="B633" s="13" t="s">
        <v>680</v>
      </c>
      <c r="C633" s="52">
        <v>217717340</v>
      </c>
      <c r="D633" s="53">
        <v>199868440</v>
      </c>
      <c r="E633" s="58">
        <f t="shared" si="12"/>
        <v>91.801801363180346</v>
      </c>
    </row>
    <row r="634" spans="1:5" s="46" customFormat="1" x14ac:dyDescent="0.25">
      <c r="A634" s="4" t="s">
        <v>681</v>
      </c>
      <c r="B634" s="13" t="s">
        <v>682</v>
      </c>
      <c r="C634" s="52">
        <v>217717340</v>
      </c>
      <c r="D634" s="53">
        <v>199868440</v>
      </c>
      <c r="E634" s="58">
        <f t="shared" si="12"/>
        <v>91.801801363180346</v>
      </c>
    </row>
    <row r="635" spans="1:5" s="46" customFormat="1" x14ac:dyDescent="0.25">
      <c r="A635" s="4" t="s">
        <v>683</v>
      </c>
      <c r="B635" s="13" t="s">
        <v>684</v>
      </c>
      <c r="C635" s="52">
        <v>217717340</v>
      </c>
      <c r="D635" s="53">
        <v>199868440</v>
      </c>
      <c r="E635" s="58">
        <f t="shared" si="12"/>
        <v>91.801801363180346</v>
      </c>
    </row>
    <row r="636" spans="1:5" s="46" customFormat="1" x14ac:dyDescent="0.25">
      <c r="A636" s="4" t="s">
        <v>685</v>
      </c>
      <c r="B636" s="13" t="s">
        <v>686</v>
      </c>
      <c r="C636" s="52">
        <v>217717340</v>
      </c>
      <c r="D636" s="53">
        <v>199868440</v>
      </c>
      <c r="E636" s="58">
        <f t="shared" si="12"/>
        <v>91.801801363180346</v>
      </c>
    </row>
    <row r="637" spans="1:5" s="46" customFormat="1" x14ac:dyDescent="0.25">
      <c r="A637" s="4" t="s">
        <v>687</v>
      </c>
      <c r="B637" s="13" t="s">
        <v>688</v>
      </c>
      <c r="C637" s="52">
        <v>494991072</v>
      </c>
      <c r="D637" s="53">
        <v>227672155.97999999</v>
      </c>
      <c r="E637" s="58">
        <f t="shared" ref="E637:E641" si="13">D637/C637*100</f>
        <v>45.995204531689005</v>
      </c>
    </row>
    <row r="638" spans="1:5" s="46" customFormat="1" x14ac:dyDescent="0.25">
      <c r="A638" s="4" t="s">
        <v>681</v>
      </c>
      <c r="B638" s="13" t="s">
        <v>689</v>
      </c>
      <c r="C638" s="52">
        <v>494991072</v>
      </c>
      <c r="D638" s="53">
        <v>227672155.97999999</v>
      </c>
      <c r="E638" s="58">
        <f t="shared" si="13"/>
        <v>45.995204531689005</v>
      </c>
    </row>
    <row r="639" spans="1:5" s="46" customFormat="1" x14ac:dyDescent="0.25">
      <c r="A639" s="4" t="s">
        <v>690</v>
      </c>
      <c r="B639" s="13" t="s">
        <v>691</v>
      </c>
      <c r="C639" s="52">
        <v>1318200</v>
      </c>
      <c r="D639" s="53">
        <v>943818</v>
      </c>
      <c r="E639" s="58">
        <f t="shared" si="13"/>
        <v>71.598998634501598</v>
      </c>
    </row>
    <row r="640" spans="1:5" s="46" customFormat="1" x14ac:dyDescent="0.25">
      <c r="A640" s="4" t="s">
        <v>193</v>
      </c>
      <c r="B640" s="13" t="s">
        <v>692</v>
      </c>
      <c r="C640" s="52">
        <v>493672872</v>
      </c>
      <c r="D640" s="53">
        <v>226728337.97999999</v>
      </c>
      <c r="E640" s="58">
        <f t="shared" si="13"/>
        <v>45.926837555700246</v>
      </c>
    </row>
    <row r="641" spans="1:5" s="32" customFormat="1" x14ac:dyDescent="0.25">
      <c r="A641" s="54" t="s">
        <v>693</v>
      </c>
      <c r="B641" s="55" t="s">
        <v>5</v>
      </c>
      <c r="C641" s="56">
        <v>-137552700.28999999</v>
      </c>
      <c r="D641" s="57">
        <v>110133288.09999999</v>
      </c>
      <c r="E641" s="58">
        <f t="shared" si="13"/>
        <v>-80.066249421354783</v>
      </c>
    </row>
    <row r="642" spans="1:5" s="63" customFormat="1" x14ac:dyDescent="0.25">
      <c r="A642" s="62"/>
      <c r="B642" s="68"/>
      <c r="C642" s="37"/>
      <c r="D642" s="69"/>
      <c r="E642" s="70"/>
    </row>
    <row r="643" spans="1:5" x14ac:dyDescent="0.25">
      <c r="A643" s="76" t="s">
        <v>713</v>
      </c>
      <c r="B643" s="76"/>
      <c r="C643" s="76"/>
      <c r="D643" s="76"/>
      <c r="E643" s="76"/>
    </row>
    <row r="644" spans="1:5" x14ac:dyDescent="0.25">
      <c r="A644" s="77"/>
      <c r="B644" s="77"/>
      <c r="C644" s="78"/>
      <c r="D644" s="78"/>
      <c r="E644" s="78"/>
    </row>
    <row r="645" spans="1:5" ht="63" x14ac:dyDescent="0.25">
      <c r="A645" s="2" t="s">
        <v>2</v>
      </c>
      <c r="B645" s="2" t="s">
        <v>803</v>
      </c>
      <c r="C645" s="2" t="s">
        <v>804</v>
      </c>
      <c r="D645" s="2" t="s">
        <v>805</v>
      </c>
      <c r="E645" s="2" t="s">
        <v>706</v>
      </c>
    </row>
    <row r="646" spans="1:5" x14ac:dyDescent="0.25">
      <c r="A646" s="3" t="s">
        <v>4</v>
      </c>
      <c r="B646" s="3">
        <v>2</v>
      </c>
      <c r="C646" s="3">
        <v>3</v>
      </c>
      <c r="D646" s="3">
        <v>4</v>
      </c>
      <c r="E646" s="3">
        <v>5</v>
      </c>
    </row>
    <row r="647" spans="1:5" ht="29.25" customHeight="1" x14ac:dyDescent="0.25">
      <c r="A647" s="19" t="s">
        <v>849</v>
      </c>
      <c r="B647" s="14" t="s">
        <v>5</v>
      </c>
      <c r="C647" s="50">
        <v>137552700.28999999</v>
      </c>
      <c r="D647" s="50">
        <v>-110133288.09999999</v>
      </c>
      <c r="E647" s="28" t="s">
        <v>6</v>
      </c>
    </row>
    <row r="648" spans="1:5" ht="47.25" x14ac:dyDescent="0.25">
      <c r="A648" s="4" t="s">
        <v>906</v>
      </c>
      <c r="B648" s="26" t="s">
        <v>5</v>
      </c>
      <c r="C648" s="17">
        <v>49630000</v>
      </c>
      <c r="D648" s="17">
        <v>2927500</v>
      </c>
      <c r="E648" s="18">
        <f>D648/C648*100</f>
        <v>5.8986500100745509</v>
      </c>
    </row>
    <row r="649" spans="1:5" ht="31.5" x14ac:dyDescent="0.25">
      <c r="A649" s="4" t="s">
        <v>948</v>
      </c>
      <c r="B649" s="16" t="s">
        <v>949</v>
      </c>
      <c r="C649" s="17">
        <v>24500000</v>
      </c>
      <c r="D649" s="17" t="s">
        <v>6</v>
      </c>
      <c r="E649" s="17" t="s">
        <v>6</v>
      </c>
    </row>
    <row r="650" spans="1:5" ht="33.75" customHeight="1" x14ac:dyDescent="0.25">
      <c r="A650" s="4" t="s">
        <v>950</v>
      </c>
      <c r="B650" s="16" t="s">
        <v>951</v>
      </c>
      <c r="C650" s="17">
        <v>24500000</v>
      </c>
      <c r="D650" s="17" t="s">
        <v>6</v>
      </c>
      <c r="E650" s="17" t="s">
        <v>6</v>
      </c>
    </row>
    <row r="651" spans="1:5" ht="47.25" x14ac:dyDescent="0.25">
      <c r="A651" s="4" t="s">
        <v>952</v>
      </c>
      <c r="B651" s="16" t="s">
        <v>953</v>
      </c>
      <c r="C651" s="17">
        <v>24500000</v>
      </c>
      <c r="D651" s="17" t="s">
        <v>6</v>
      </c>
      <c r="E651" s="17" t="s">
        <v>6</v>
      </c>
    </row>
    <row r="652" spans="1:5" ht="47.25" x14ac:dyDescent="0.25">
      <c r="A652" s="4" t="s">
        <v>954</v>
      </c>
      <c r="B652" s="16" t="s">
        <v>955</v>
      </c>
      <c r="C652" s="17">
        <v>24500000</v>
      </c>
      <c r="D652" s="17" t="s">
        <v>6</v>
      </c>
      <c r="E652" s="17" t="s">
        <v>6</v>
      </c>
    </row>
    <row r="653" spans="1:5" ht="31.5" x14ac:dyDescent="0.25">
      <c r="A653" s="4" t="s">
        <v>694</v>
      </c>
      <c r="B653" s="16" t="s">
        <v>787</v>
      </c>
      <c r="C653" s="17">
        <v>25130000</v>
      </c>
      <c r="D653" s="17">
        <v>2927500</v>
      </c>
      <c r="E653" s="18">
        <f t="shared" ref="E653:E668" si="14">D653/C653*100</f>
        <v>11.649423000397931</v>
      </c>
    </row>
    <row r="654" spans="1:5" ht="31.5" x14ac:dyDescent="0.25">
      <c r="A654" s="4" t="s">
        <v>695</v>
      </c>
      <c r="B654" s="16" t="s">
        <v>788</v>
      </c>
      <c r="C654" s="17">
        <v>25130000</v>
      </c>
      <c r="D654" s="17">
        <v>2927500</v>
      </c>
      <c r="E654" s="18">
        <f t="shared" si="14"/>
        <v>11.649423000397931</v>
      </c>
    </row>
    <row r="655" spans="1:5" ht="31.5" x14ac:dyDescent="0.25">
      <c r="A655" s="4" t="s">
        <v>696</v>
      </c>
      <c r="B655" s="16" t="s">
        <v>789</v>
      </c>
      <c r="C655" s="17">
        <v>25130000</v>
      </c>
      <c r="D655" s="17">
        <v>2927500</v>
      </c>
      <c r="E655" s="18">
        <f>D655/C655*100</f>
        <v>11.649423000397931</v>
      </c>
    </row>
    <row r="656" spans="1:5" ht="31.5" x14ac:dyDescent="0.25">
      <c r="A656" s="4" t="s">
        <v>697</v>
      </c>
      <c r="B656" s="16" t="s">
        <v>790</v>
      </c>
      <c r="C656" s="17">
        <v>25130000</v>
      </c>
      <c r="D656" s="17">
        <v>2927500</v>
      </c>
      <c r="E656" s="18">
        <f t="shared" si="14"/>
        <v>11.649423000397931</v>
      </c>
    </row>
    <row r="657" spans="1:5" ht="47.25" x14ac:dyDescent="0.25">
      <c r="A657" s="40" t="s">
        <v>698</v>
      </c>
      <c r="B657" s="33" t="s">
        <v>791</v>
      </c>
      <c r="C657" s="38">
        <v>25130000</v>
      </c>
      <c r="D657" s="17">
        <v>2927500</v>
      </c>
      <c r="E657" s="41">
        <f t="shared" si="14"/>
        <v>11.649423000397931</v>
      </c>
    </row>
    <row r="658" spans="1:5" x14ac:dyDescent="0.25">
      <c r="A658" s="42" t="s">
        <v>699</v>
      </c>
      <c r="B658" s="34" t="s">
        <v>792</v>
      </c>
      <c r="C658" s="39">
        <v>87922700.290000007</v>
      </c>
      <c r="D658" s="17">
        <v>-113060788.09999999</v>
      </c>
      <c r="E658" s="17" t="s">
        <v>6</v>
      </c>
    </row>
    <row r="659" spans="1:5" ht="31.5" x14ac:dyDescent="0.25">
      <c r="A659" s="42" t="s">
        <v>850</v>
      </c>
      <c r="B659" s="34" t="s">
        <v>793</v>
      </c>
      <c r="C659" s="17">
        <v>-7529233000</v>
      </c>
      <c r="D659" s="17">
        <v>-6064595254.8299999</v>
      </c>
      <c r="E659" s="43">
        <f t="shared" si="14"/>
        <v>80.547318097739833</v>
      </c>
    </row>
    <row r="660" spans="1:5" x14ac:dyDescent="0.25">
      <c r="A660" s="42" t="s">
        <v>784</v>
      </c>
      <c r="B660" s="34" t="s">
        <v>794</v>
      </c>
      <c r="C660" s="17">
        <v>-7529233000</v>
      </c>
      <c r="D660" s="17">
        <v>-6064595254.8299999</v>
      </c>
      <c r="E660" s="43">
        <f t="shared" si="14"/>
        <v>80.547318097739833</v>
      </c>
    </row>
    <row r="661" spans="1:5" x14ac:dyDescent="0.25">
      <c r="A661" s="42" t="s">
        <v>700</v>
      </c>
      <c r="B661" s="34" t="s">
        <v>795</v>
      </c>
      <c r="C661" s="17">
        <v>-7529233000</v>
      </c>
      <c r="D661" s="17">
        <v>-6064595254.8299999</v>
      </c>
      <c r="E661" s="43">
        <f t="shared" si="14"/>
        <v>80.547318097739833</v>
      </c>
    </row>
    <row r="662" spans="1:5" x14ac:dyDescent="0.25">
      <c r="A662" s="42" t="s">
        <v>701</v>
      </c>
      <c r="B662" s="34" t="s">
        <v>796</v>
      </c>
      <c r="C662" s="17">
        <v>-7529233000</v>
      </c>
      <c r="D662" s="17">
        <v>-6064595254.8299999</v>
      </c>
      <c r="E662" s="43">
        <f t="shared" si="14"/>
        <v>80.547318097739833</v>
      </c>
    </row>
    <row r="663" spans="1:5" ht="31.5" x14ac:dyDescent="0.25">
      <c r="A663" s="42" t="s">
        <v>702</v>
      </c>
      <c r="B663" s="34" t="s">
        <v>797</v>
      </c>
      <c r="C663" s="17">
        <v>-7529233000</v>
      </c>
      <c r="D663" s="17">
        <v>-6064595254.8299999</v>
      </c>
      <c r="E663" s="43">
        <f t="shared" si="14"/>
        <v>80.547318097739833</v>
      </c>
    </row>
    <row r="664" spans="1:5" ht="31.5" x14ac:dyDescent="0.25">
      <c r="A664" s="45" t="s">
        <v>851</v>
      </c>
      <c r="B664" s="44" t="s">
        <v>798</v>
      </c>
      <c r="C664" s="17">
        <v>7617155700.29</v>
      </c>
      <c r="D664" s="17">
        <v>5951534466.7299995</v>
      </c>
      <c r="E664" s="43">
        <f t="shared" si="14"/>
        <v>78.133291492300899</v>
      </c>
    </row>
    <row r="665" spans="1:5" x14ac:dyDescent="0.25">
      <c r="A665" s="44" t="s">
        <v>785</v>
      </c>
      <c r="B665" s="44" t="s">
        <v>799</v>
      </c>
      <c r="C665" s="17">
        <v>7617155700.29</v>
      </c>
      <c r="D665" s="17">
        <v>5951534466.7299995</v>
      </c>
      <c r="E665" s="43">
        <f t="shared" si="14"/>
        <v>78.133291492300899</v>
      </c>
    </row>
    <row r="666" spans="1:5" x14ac:dyDescent="0.25">
      <c r="A666" s="44" t="s">
        <v>703</v>
      </c>
      <c r="B666" s="44" t="s">
        <v>800</v>
      </c>
      <c r="C666" s="17">
        <v>7617155700.29</v>
      </c>
      <c r="D666" s="17">
        <v>5951534466.7299995</v>
      </c>
      <c r="E666" s="43">
        <f t="shared" si="14"/>
        <v>78.133291492300899</v>
      </c>
    </row>
    <row r="667" spans="1:5" x14ac:dyDescent="0.25">
      <c r="A667" s="44" t="s">
        <v>704</v>
      </c>
      <c r="B667" s="44" t="s">
        <v>801</v>
      </c>
      <c r="C667" s="17">
        <v>7617155700.29</v>
      </c>
      <c r="D667" s="17">
        <v>5951534466.7299995</v>
      </c>
      <c r="E667" s="43">
        <f t="shared" si="14"/>
        <v>78.133291492300899</v>
      </c>
    </row>
    <row r="668" spans="1:5" ht="31.5" x14ac:dyDescent="0.25">
      <c r="A668" s="45" t="s">
        <v>705</v>
      </c>
      <c r="B668" s="44" t="s">
        <v>802</v>
      </c>
      <c r="C668" s="17">
        <v>7617155700.29</v>
      </c>
      <c r="D668" s="17">
        <v>5951534466.7299995</v>
      </c>
      <c r="E668" s="43">
        <f t="shared" si="14"/>
        <v>78.133291492300899</v>
      </c>
    </row>
  </sheetData>
  <mergeCells count="14">
    <mergeCell ref="A1:B1"/>
    <mergeCell ref="A2:B2"/>
    <mergeCell ref="A643:E643"/>
    <mergeCell ref="A644:C644"/>
    <mergeCell ref="D644:E644"/>
    <mergeCell ref="A14:C14"/>
    <mergeCell ref="A195:E195"/>
    <mergeCell ref="C9:E9"/>
    <mergeCell ref="C10:E10"/>
    <mergeCell ref="A5:B5"/>
    <mergeCell ref="A6:B6"/>
    <mergeCell ref="A3:B3"/>
    <mergeCell ref="A4:B4"/>
    <mergeCell ref="A7:E7"/>
  </mergeCells>
  <pageMargins left="1.1811023622047245" right="0.39370078740157483" top="0.59055118110236227" bottom="0.59055118110236227" header="0.19685039370078741" footer="0.19685039370078741"/>
  <pageSetup paperSize="8" scale="84" fitToHeight="0" orientation="portrait" horizontalDpi="300" verticalDpi="300" r:id="rId1"/>
  <headerFooter alignWithMargins="0">
    <oddFooter>&amp;L&amp;"Arial,Regular"&amp;8 - 1 -</oddFooter>
  </headerFooter>
  <rowBreaks count="1" manualBreakCount="1">
    <brk id="5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 доходы, расходы, источ.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Бурима М.В.</dc:creator>
  <cp:lastModifiedBy>Лунина И.С.</cp:lastModifiedBy>
  <cp:lastPrinted>2023-03-23T04:09:09Z</cp:lastPrinted>
  <dcterms:created xsi:type="dcterms:W3CDTF">2019-10-15T08:24:24Z</dcterms:created>
  <dcterms:modified xsi:type="dcterms:W3CDTF">2023-03-23T04:14:33Z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