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1"/>
  </bookViews>
  <sheets>
    <sheet name="ДОХОДЫ" sheetId="2" r:id="rId1"/>
    <sheet name="РАСХОДЫ" sheetId="3" r:id="rId2"/>
    <sheet name="ИСТОЧНИКИ" sheetId="4" r:id="rId3"/>
  </sheets>
  <definedNames>
    <definedName name="_xlnm._FilterDatabase" localSheetId="0" hidden="1">ДОХОДЫ!$A$5:$E$178</definedName>
    <definedName name="_xlnm._FilterDatabase" localSheetId="1" hidden="1">РАСХОДЫ!#REF!</definedName>
  </definedNames>
  <calcPr calcId="145621"/>
</workbook>
</file>

<file path=xl/calcChain.xml><?xml version="1.0" encoding="utf-8"?>
<calcChain xmlns="http://schemas.openxmlformats.org/spreadsheetml/2006/main">
  <c r="E425" i="3" l="1"/>
  <c r="E407" i="3"/>
  <c r="E408" i="3"/>
  <c r="E394" i="3"/>
  <c r="E365" i="3"/>
  <c r="E366" i="3"/>
  <c r="E367" i="3"/>
  <c r="E368" i="3"/>
  <c r="E369" i="3"/>
  <c r="E330" i="3"/>
  <c r="E331" i="3"/>
  <c r="E332" i="3"/>
  <c r="E217" i="3"/>
  <c r="E203" i="3"/>
  <c r="E204" i="3"/>
  <c r="E205" i="3"/>
  <c r="E206" i="3"/>
  <c r="E201" i="3"/>
  <c r="E192" i="3"/>
  <c r="E193" i="3"/>
  <c r="E194" i="3"/>
  <c r="E118" i="3"/>
  <c r="E106" i="3"/>
  <c r="E67" i="3"/>
  <c r="E68" i="3"/>
  <c r="E69" i="3"/>
  <c r="E452" i="3" l="1"/>
  <c r="E451" i="3"/>
  <c r="E450" i="3"/>
  <c r="E449" i="3"/>
  <c r="E448" i="3"/>
  <c r="E447" i="3"/>
  <c r="E446" i="3"/>
  <c r="E445" i="3"/>
  <c r="E444" i="3"/>
  <c r="E443" i="3"/>
  <c r="E442" i="3"/>
  <c r="E441" i="3"/>
  <c r="E440" i="3"/>
  <c r="E439" i="3"/>
  <c r="E438" i="3"/>
  <c r="E437" i="3"/>
  <c r="E436" i="3"/>
  <c r="E435" i="3"/>
  <c r="E434" i="3"/>
  <c r="E433" i="3"/>
  <c r="E432" i="3"/>
  <c r="E431" i="3"/>
  <c r="E430" i="3"/>
  <c r="E424" i="3"/>
  <c r="E423" i="3"/>
  <c r="E422" i="3"/>
  <c r="E421" i="3"/>
  <c r="E420" i="3"/>
  <c r="E419" i="3"/>
  <c r="E418" i="3"/>
  <c r="E417" i="3"/>
  <c r="E416" i="3"/>
  <c r="E415" i="3"/>
  <c r="E414" i="3"/>
  <c r="E413" i="3"/>
  <c r="E412" i="3"/>
  <c r="E411" i="3"/>
  <c r="E410" i="3"/>
  <c r="E409" i="3"/>
  <c r="E406" i="3"/>
  <c r="E405" i="3"/>
  <c r="E404" i="3"/>
  <c r="E403" i="3"/>
  <c r="E402" i="3"/>
  <c r="E401" i="3"/>
  <c r="E400" i="3"/>
  <c r="E399" i="3"/>
  <c r="E398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79" i="3"/>
  <c r="E278" i="3"/>
  <c r="E277" i="3"/>
  <c r="E276" i="3"/>
  <c r="E275" i="3"/>
  <c r="E274" i="3"/>
  <c r="E273" i="3"/>
  <c r="E272" i="3"/>
  <c r="E271" i="3"/>
  <c r="E270" i="3"/>
  <c r="E269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2" i="3"/>
  <c r="E241" i="3"/>
  <c r="E240" i="3"/>
  <c r="E239" i="3"/>
  <c r="E238" i="3"/>
  <c r="E237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6" i="3"/>
  <c r="E215" i="3"/>
  <c r="E214" i="3"/>
  <c r="E213" i="3"/>
  <c r="E212" i="3"/>
  <c r="E211" i="3"/>
  <c r="E210" i="3"/>
  <c r="E209" i="3"/>
  <c r="E208" i="3"/>
  <c r="E207" i="3"/>
  <c r="E202" i="3"/>
  <c r="E200" i="3"/>
  <c r="E199" i="3"/>
  <c r="E198" i="3"/>
  <c r="E197" i="3"/>
  <c r="E196" i="3"/>
  <c r="E195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8" i="3"/>
  <c r="E176" i="3"/>
  <c r="E175" i="3"/>
  <c r="E174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E145" i="3"/>
  <c r="E144" i="3"/>
  <c r="E143" i="3"/>
  <c r="E142" i="3"/>
  <c r="E141" i="3"/>
  <c r="E140" i="3"/>
  <c r="E139" i="3"/>
  <c r="E138" i="3"/>
  <c r="E137" i="3"/>
  <c r="E136" i="3"/>
  <c r="E132" i="3"/>
  <c r="E131" i="3"/>
  <c r="E130" i="3"/>
  <c r="E129" i="3"/>
  <c r="E123" i="3"/>
  <c r="E122" i="3"/>
  <c r="E121" i="3"/>
  <c r="E120" i="3"/>
  <c r="E119" i="3"/>
  <c r="E117" i="3"/>
  <c r="E116" i="3"/>
  <c r="E115" i="3"/>
  <c r="E114" i="3"/>
  <c r="E113" i="3"/>
  <c r="E112" i="3"/>
  <c r="E111" i="3"/>
  <c r="E110" i="3"/>
  <c r="E109" i="3"/>
  <c r="E108" i="3"/>
  <c r="E107" i="3"/>
  <c r="E105" i="3"/>
  <c r="E104" i="3"/>
  <c r="E103" i="3"/>
  <c r="E102" i="3"/>
  <c r="E101" i="3"/>
  <c r="E100" i="3"/>
  <c r="E99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3" i="3"/>
  <c r="E72" i="3"/>
  <c r="E71" i="3"/>
  <c r="E70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49" i="3"/>
  <c r="E48" i="3"/>
  <c r="E45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0" i="3"/>
  <c r="E9" i="3"/>
  <c r="E8" i="3"/>
  <c r="E7" i="3"/>
  <c r="E6" i="3"/>
  <c r="E5" i="3"/>
</calcChain>
</file>

<file path=xl/sharedStrings.xml><?xml version="1.0" encoding="utf-8"?>
<sst xmlns="http://schemas.openxmlformats.org/spreadsheetml/2006/main" count="1435" uniqueCount="945">
  <si>
    <t>1. Доходы бюджета</t>
  </si>
  <si>
    <t>Исполнено</t>
  </si>
  <si>
    <t>Наименование показателя</t>
  </si>
  <si>
    <t>Код дохода по бюджетной классификации</t>
  </si>
  <si>
    <t>1</t>
  </si>
  <si>
    <t>Доходы бюджета - Всего</t>
  </si>
  <si>
    <t>Х</t>
  </si>
  <si>
    <t>-</t>
  </si>
  <si>
    <t xml:space="preserve">          в том числе: 
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</si>
  <si>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</si>
  <si>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</si>
  <si>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</si>
  <si>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прибыль организаций</t>
  </si>
  <si>
    <t>000 1 01 01000 00 0000 110</t>
  </si>
  <si>
    <t xml:space="preserve">Налог на прибыль организаций, зачисляемый в бюджеты бюджетной системы Российской Федерации по соответствующим ставкам </t>
  </si>
  <si>
    <t>000 1 01 01010 00 0000 110</t>
  </si>
  <si>
    <t>Налог на прибыль организаций, кроме налога, уплаченного налогоплательщиками,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(за исключением налога, уплаченного налогоплательщиками, которые до 1 января 2023 года являлись участниками консолидированной группы налогоплательщиков), зачисляемый в бюджеты субъектов Российской Федерации</t>
  </si>
  <si>
    <t>000 1 01 01012 02 0000 110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</si>
  <si>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 налоговые периоды до 1 января 2023 года (в том числе перерасчеты, недоимка и задолженность), зачисляемый в бюджеты субъектов Российской Федерации</t>
  </si>
  <si>
    <t>000 1 01 01014 02 0000 110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</si>
  <si>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зачисляемый в бюджеты субъектов Российской Федерации в соответствии с нормативом, установленным абзацем вторым пункта 2 статьи 56 Бюджетного кодекса Российской Федерации, распределяемый уполномоченным органом Федерального казначейства между бюджетами субъектов Российской Федерации и местными бюджетами</t>
  </si>
  <si>
    <t>000 1 01 01130 01 0000 110</t>
  </si>
  <si>
    <t>Налог на доходы физических лиц</t>
  </si>
  <si>
    <t>000 1 01 02000 01 0000 110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</si>
  <si>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</si>
  <si>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000 1 01 02010 01 0000 110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</si>
  <si>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</si>
  <si>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</si>
  <si>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</si>
  <si>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</si>
  <si>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</si>
  <si>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000 1 01 02040 01 0000 110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</si>
  <si>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</si>
  <si>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000 1 01 02080 01 0000 110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</si>
  <si>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</si>
  <si>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000 1 01 02130 01 0000 110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</si>
  <si>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</si>
  <si>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000 1 01 02140 01 0000 110</t>
  </si>
  <si>
    <t>НАЛОГИ НА ТОВАРЫ (РАБОТЫ, УСЛУГИ), РЕАЛИЗУЕМЫЕ НА ТЕРРИТОРИИ РОССИЙСКОЙ ФЕДЕРАЦИИ</t>
  </si>
  <si>
    <t>000 1 03 00000 00 0000 000</t>
  </si>
  <si>
    <t>Акцизы по подакцизным товарам (продукции), производимым на территории Российской Федерации</t>
  </si>
  <si>
    <t>000 1 03 02000 01 0000 110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</si>
  <si>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</si>
  <si>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</si>
  <si>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</si>
  <si>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</si>
  <si>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</si>
  <si>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</si>
  <si>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</si>
  <si>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</si>
  <si>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</si>
  <si>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</si>
  <si>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</si>
  <si>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</si>
  <si>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</si>
  <si>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</si>
  <si>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</si>
  <si>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</si>
  <si>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НАЛОГИ НА СОВОКУПНЫЙ ДОХОД</t>
  </si>
  <si>
    <t>000 1 05 00000 00 0000 000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</si>
  <si>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</si>
  <si>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</si>
  <si>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</si>
  <si>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</si>
  <si>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</si>
  <si>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</si>
  <si>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</si>
  <si>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</si>
  <si>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</si>
  <si>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</si>
  <si>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</si>
  <si>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Единый налог на вмененный доход для отдельных видов деятельности</t>
  </si>
  <si>
    <t>000 1 05 02000 02 0000 110</t>
  </si>
  <si>
    <t>000 1 05 02010 02 0000 110</t>
  </si>
  <si>
    <t>Единый сельскохозяйственный налог</t>
  </si>
  <si>
    <t>000 1 05 03000 01 0000 110</t>
  </si>
  <si>
    <t>000 1 05 03010 01 0000 110</t>
  </si>
  <si>
    <t>Налог, взимаемый в связи с применением патентной системы налогообложения</t>
  </si>
  <si>
    <t>000 1 05 04000 02 0000 110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</si>
  <si>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</si>
  <si>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000 1 05 04020 02 0000 110</t>
  </si>
  <si>
    <t>ГОСУДАРСТВЕННАЯ ПОШЛИНА</t>
  </si>
  <si>
    <t>000 1 08 00000 00 0000 000</t>
  </si>
  <si>
    <t>Государственная пошлина по делам, рассматриваемым в судах общей юрисдикции, мировыми судьями</t>
  </si>
  <si>
    <t>000 1 08 03000 01 0000 110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</si>
  <si>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</si>
  <si>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</si>
  <si>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</si>
  <si>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</si>
  <si>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Проценты, полученные от предоставления бюджетных кредитов внутри страны</t>
  </si>
  <si>
    <t>000 1 11 03000 00 0000 120</t>
  </si>
  <si>
    <t>Проценты, полученные от предоставления бюджетных кредитов внутри страны за счет средств бюджетов муниципальных районов</t>
  </si>
  <si>
    <t>000 1 11 03050 05 0000 120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</si>
  <si>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</si>
  <si>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</si>
  <si>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</si>
  <si>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</si>
  <si>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</si>
  <si>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</si>
  <si>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</si>
  <si>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</si>
  <si>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</si>
  <si>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000 1 11 05025 05 0000 120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</si>
  <si>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</si>
  <si>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000 1 11 05030 00 0000 120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</si>
  <si>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</si>
  <si>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000 1 11 05035 05 0000 120</t>
  </si>
  <si>
    <t>Платежи от государственных и муниципальных унитарных предприятий</t>
  </si>
  <si>
    <t>000 1 11 07000 00 0000 120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</si>
  <si>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</si>
  <si>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000 1 11 07010 00 0000 120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</si>
  <si>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</si>
  <si>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000 1 11 07015 05 0000 120</t>
  </si>
  <si>
    <t>ПЛАТЕЖИ ПРИ ПОЛЬЗОВАНИИ ПРИРОДНЫМИ РЕСУРСАМИ</t>
  </si>
  <si>
    <t>000 1 12 00000 00 0000 000</t>
  </si>
  <si>
    <t>Плата за негативное воздействие на окружающую среду</t>
  </si>
  <si>
    <t>000 1 12 01000 01 0000 120</t>
  </si>
  <si>
    <t>Плата за выбросы загрязняющих веществ в атмосферный воздух стационарными объектами</t>
  </si>
  <si>
    <t>000 1 12 01010 01 0000 120</t>
  </si>
  <si>
    <t>Плата за сбросы загрязняющих веществ в водные объекты</t>
  </si>
  <si>
    <t>000 1 12 01030 01 0000 120</t>
  </si>
  <si>
    <t>Плата за размещение отходов производства и потребления</t>
  </si>
  <si>
    <t>000 1 12 01040 01 0000 120</t>
  </si>
  <si>
    <t>Плата за размещение отходов производства</t>
  </si>
  <si>
    <t>000 1 12 01041 01 0000 120</t>
  </si>
  <si>
    <t>Плата за размещение твердых коммунальных отходов</t>
  </si>
  <si>
    <t>000 1 12 01042 01 0000 120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</si>
  <si>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</si>
  <si>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000 1 12 01070 01 0000 120</t>
  </si>
  <si>
    <t>ДОХОДЫ ОТ ОКАЗАНИЯ ПЛАТНЫХ УСЛУГ И КОМПЕНСАЦИИ ЗАТРАТ ГОСУДАРСТВА</t>
  </si>
  <si>
    <t>000 1 13 00000 00 0000 000</t>
  </si>
  <si>
    <t xml:space="preserve">Доходы от оказания платных услуг (работ) </t>
  </si>
  <si>
    <t>000 1 13 01000 00 0000 130</t>
  </si>
  <si>
    <t>Прочие доходы от оказания платных услуг (работ)</t>
  </si>
  <si>
    <t>000 1 13 01990 00 0000 130</t>
  </si>
  <si>
    <t>Прочие доходы от оказания платных услуг (работ) получателями средств бюджетов муниципальных районов</t>
  </si>
  <si>
    <t>000 1 13 01995 05 0000 130</t>
  </si>
  <si>
    <t>Доходы от компенсации затрат государства</t>
  </si>
  <si>
    <t>000 1 13 02000 00 0000 130</t>
  </si>
  <si>
    <t>Доходы, поступающие в порядке возмещения расходов, понесенных в связи с эксплуатацией имущества</t>
  </si>
  <si>
    <t>000 1 13 02060 00 0000 130</t>
  </si>
  <si>
    <t>Доходы, поступающие в порядке возмещения расходов, понесенных в связи с эксплуатацией имущества муниципальных районов</t>
  </si>
  <si>
    <t>000 1 13 02065 05 0000 130</t>
  </si>
  <si>
    <t xml:space="preserve">Прочие доходы от компенсации затрат государства </t>
  </si>
  <si>
    <t>000 1 13 02990 00 0000 130</t>
  </si>
  <si>
    <t>Прочие доходы от компенсации затрат бюджетов муниципальных районов</t>
  </si>
  <si>
    <t>000 1 13 02995 05 0000 130</t>
  </si>
  <si>
    <t>ДОХОДЫ ОТ ПРОДАЖИ МАТЕРИАЛЬНЫХ И НЕМАТЕРИАЛЬНЫХ АКТИВОВ</t>
  </si>
  <si>
    <t>000 1 14 00000 00 0000 000</t>
  </si>
  <si>
    <t>Доходы от продажи земельных участков, находящихся в государственной и муниципальной собственности</t>
  </si>
  <si>
    <t>000 1 14 06000 00 0000 430</t>
  </si>
  <si>
    <t>Доходы от продажи земельных участков, государственная собственность на которые не разграничена</t>
  </si>
  <si>
    <t>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</si>
  <si>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</si>
  <si>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000 1 14 06013 05 0000 430</t>
  </si>
  <si>
    <t>ШТРАФЫ, САНКЦИИ, ВОЗМЕЩЕНИЕ УЩЕРБА</t>
  </si>
  <si>
    <t>000 1 16 00000 00 0000 000</t>
  </si>
  <si>
    <t>Административные штрафы, установленные Кодексом Российской Федерации об административных правонарушениях</t>
  </si>
  <si>
    <t>000 1 16 01000 01 0000 140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</si>
  <si>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</si>
  <si>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000 1 16 01050 01 0000 140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</si>
  <si>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</si>
  <si>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000 1 16 01053 01 0000 140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</si>
  <si>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</si>
  <si>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000 1 16 01060 01 0000 140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</si>
  <si>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</si>
  <si>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000 1 16 01063 01 0000 140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</si>
  <si>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</si>
  <si>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000 1 16 01070 01 0000 140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</si>
  <si>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</si>
  <si>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000 1 16 01073 01 0000 140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</si>
  <si>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</si>
  <si>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000 1 16 01080 01 0000 140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</si>
  <si>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</si>
  <si>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000 1 16 01083 01 0000 140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</si>
  <si>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</si>
  <si>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000 1 16 01130 01 0000 140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</si>
  <si>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</si>
  <si>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000 1 16 01133 01 0000 140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</si>
  <si>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</si>
  <si>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000 1 16 01140 01 0000 140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</si>
  <si>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</si>
  <si>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000 1 16 01143 01 0000 140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</si>
  <si>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</si>
  <si>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000 1 16 01150 01 0000 140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</si>
  <si>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</si>
  <si>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000 1 16 01153 01 0000 140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</si>
  <si>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</si>
  <si>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000 1 16 01170 01 0000 140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</si>
  <si>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</si>
  <si>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000 1 16 01173 01 0000 140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</si>
  <si>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</si>
  <si>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000 1 16 01190 01 0000 140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</si>
  <si>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</si>
  <si>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000 1 16 01193 01 0000 140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</si>
  <si>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</si>
  <si>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000 1 16 01200 01 0000 140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</si>
  <si>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</si>
  <si>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000 1 16 01203 01 0000 140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</si>
  <si>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</si>
  <si>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000 1 16 07000 00 0000 140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</si>
  <si>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</si>
  <si>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000 1 16 07010 00 0000 140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</si>
  <si>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</si>
  <si>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000 1 16 07010 05 0000 140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</si>
  <si>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</si>
  <si>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000 1 16 07090 00 0000 140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</si>
  <si>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</si>
  <si>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000 1 16 07090 05 0000 140</t>
  </si>
  <si>
    <t>Денежные средства, изымаемые в собственность Российской Федерации, субъекта Российской Федерации, муниципального образования в соответствии с решениями судов (за исключением обвинительных приговоров судов)</t>
  </si>
  <si>
    <t>000 1 16 09000 00 0000 140</t>
  </si>
  <si>
    <t>Денежные средства, изымаемые в собственность муниципального района в соответствии с решениями судов (за исключением обвинительных приговоров судов)</t>
  </si>
  <si>
    <t>000 1 16 09040 05 0000 140</t>
  </si>
  <si>
    <t>Платежи в целях возмещения причиненного ущерба (убытков)</t>
  </si>
  <si>
    <t>000 1 16 10000 00 0000 140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</si>
  <si>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</si>
  <si>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000 1 16 10100 00 0000 140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</si>
  <si>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</si>
  <si>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000 1 16 10100 05 0000 140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</si>
  <si>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</si>
  <si>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</si>
  <si>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</si>
  <si>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</si>
  <si>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</si>
  <si>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</si>
  <si>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>Платежи, уплачиваемые в целях возмещения вреда</t>
  </si>
  <si>
    <t>000 1 16 11000 01 0000 140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</si>
  <si>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</si>
  <si>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000 1 16 11050 01 0000 140</t>
  </si>
  <si>
    <t>ПРОЧИЕ НЕНАЛОГОВЫЕ ДОХОДЫ</t>
  </si>
  <si>
    <t>000 1 17 00000 00 0000 000</t>
  </si>
  <si>
    <t>Невыясненные поступления</t>
  </si>
  <si>
    <t>000 1 17 01000 00 0000 180</t>
  </si>
  <si>
    <t>Невыясненные поступления, зачисляемые в бюджеты муниципальных районов</t>
  </si>
  <si>
    <t>000 1 17 01050 05 0000 180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</si>
  <si>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</si>
  <si>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</si>
  <si>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</si>
  <si>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</si>
  <si>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</si>
  <si>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000 2 02 10000 00 0000 150</t>
  </si>
  <si>
    <t>Дотации на выравнивание бюджетной обеспеченности</t>
  </si>
  <si>
    <t>000 2 02 15001 00 0000 150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</si>
  <si>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</si>
  <si>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000 2 02 15001 05 0000 150</t>
  </si>
  <si>
    <t>Дотации бюджетам на поддержку мер по обеспечению сбалансированности бюджетов</t>
  </si>
  <si>
    <t>000 2 02 15002 00 0000 150</t>
  </si>
  <si>
    <t>Дотации бюджетам муниципальных районов на поддержку мер по обеспечению сбалансированности бюджетов</t>
  </si>
  <si>
    <t>000 2 02 15002 05 0000 150</t>
  </si>
  <si>
    <t>Прочие дотации</t>
  </si>
  <si>
    <t>000 2 02 19999 00 0000 150</t>
  </si>
  <si>
    <t>Прочие дотации бюджетам муниципальных районов</t>
  </si>
  <si>
    <t>000 2 02 19999 05 0000 150</t>
  </si>
  <si>
    <t>Субсидии бюджетам бюджетной системы Российской Федерации (межбюджетные субсидии)</t>
  </si>
  <si>
    <t>000 2 02 20000 00 0000 150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</si>
  <si>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</si>
  <si>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000 2 02 25304 00 0000 150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</si>
  <si>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</si>
  <si>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000 2 02 25304 05 0000 150</t>
  </si>
  <si>
    <t>Субсидии бюджетам на реализацию мероприятий по обеспечению жильем молодых семей</t>
  </si>
  <si>
    <t>000 2 02 25497 00 0000 150</t>
  </si>
  <si>
    <t>Субсидии бюджетам муниципальных районов на реализацию мероприятий по обеспечению жильем молодых семей</t>
  </si>
  <si>
    <t>000 2 02 25497 05 0000 150</t>
  </si>
  <si>
    <t>Субсидии бюджетам на поддержку отрасли культуры</t>
  </si>
  <si>
    <t>000 2 02 25519 00 0000 150</t>
  </si>
  <si>
    <t>Субсидии бюджетам муниципальных районов на поддержку отрасли культуры</t>
  </si>
  <si>
    <t>000 2 02 25519 05 0000 150</t>
  </si>
  <si>
    <t>Прочие субсидии</t>
  </si>
  <si>
    <t>000 2 02 29999 00 0000 150</t>
  </si>
  <si>
    <t>Прочие субсидии бюджетам муниципальных районов</t>
  </si>
  <si>
    <t>000 2 02 29999 05 0000 150</t>
  </si>
  <si>
    <t>Субвенции бюджетам бюджетной системы Российской Федерации</t>
  </si>
  <si>
    <t>000 2 02 30000 00 0000 150</t>
  </si>
  <si>
    <t>Субвенции местным бюджетам на выполнение передаваемых полномочий субъектов Российской Федерации</t>
  </si>
  <si>
    <t>000 2 02 30024 00 0000 150</t>
  </si>
  <si>
    <t>Субвенции бюджетам муниципальных районов на выполнение передаваемых полномочий субъектов Российской Федерации</t>
  </si>
  <si>
    <t>000 2 02 30024 05 0000 150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</si>
  <si>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</si>
  <si>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000 2 02 30029 00 0000 150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</si>
  <si>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</si>
  <si>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000 2 02 30029 05 0000 150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</si>
  <si>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</si>
  <si>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000 2 02 35082 00 0000 150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</si>
  <si>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</si>
  <si>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000 2 02 35082 05 0000 150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</si>
  <si>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</si>
  <si>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000 2 02 35118 00 0000 150</t>
  </si>
  <si>
    <t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t>
  </si>
  <si>
    <t>000 2 02 35118 05 0000 150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</si>
  <si>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</si>
  <si>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000 2 02 35120 00 0000 150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</si>
  <si>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</si>
  <si>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000 2 02 35120 05 0000 150</t>
  </si>
  <si>
    <t>Иные межбюджетные трансферты</t>
  </si>
  <si>
    <t>000 2 02 40000 00 0000 150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</si>
  <si>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</si>
  <si>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</si>
  <si>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</si>
  <si>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000 2 02 40014 05 0000 150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</si>
  <si>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</si>
  <si>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000 2 02 45179 00 0000 150</t>
  </si>
  <si>
    <t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</si>
  <si>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000 2 02 45179 05 0000 150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</si>
  <si>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</si>
  <si>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000 2 02 45303 00 0000 150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</si>
  <si>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</si>
  <si>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000 2 02 45303 05 0000 150</t>
  </si>
  <si>
    <t>Межбюджетные трансферты, передаваемые бюджетам на поддержку отрасли культуры</t>
  </si>
  <si>
    <t>000 2 02 45519 00 0000 150</t>
  </si>
  <si>
    <t>Межбюджетные трансферты, передаваемые бюджетам муниципальных районов на поддержку отрасли культуры</t>
  </si>
  <si>
    <t>000 2 02 45519 05 0000 150</t>
  </si>
  <si>
    <t>Прочие межбюджетные трансферты, передаваемые бюджетам</t>
  </si>
  <si>
    <t>000 2 02 49999 00 0000 150</t>
  </si>
  <si>
    <t>Прочие межбюджетные трансферты, передаваемые бюджетам муниципальных районов</t>
  </si>
  <si>
    <t>000 2 02 49999 05 0000 150</t>
  </si>
  <si>
    <t>ПРОЧИЕ БЕЗВОЗМЕЗДНЫЕ ПОСТУПЛЕНИЯ</t>
  </si>
  <si>
    <t>000 2 07 00000 00 0000 000</t>
  </si>
  <si>
    <t>Прочие безвозмездные поступления в бюджеты муниципальных районов</t>
  </si>
  <si>
    <t>000 2 07 05000 05 0000 150</t>
  </si>
  <si>
    <t>Поступления от денежных пожертвований, предоставляемых физическими лицами получателям средств бюджетов муниципальных районов</t>
  </si>
  <si>
    <t>000 2 07 05020 05 0000 150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</si>
  <si>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</si>
  <si>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</si>
  <si>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</si>
  <si>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</si>
  <si>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</si>
  <si>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000 2 18 00000 05 0000 150</t>
  </si>
  <si>
    <t>Доходы бюджетов муниципальных районов от возврата организациями остатков субсидий прошлых лет</t>
  </si>
  <si>
    <t>000 2 18 05000 05 0000 150</t>
  </si>
  <si>
    <t>Доходы бюджетов муниципальных районов от возврата бюджетными учреждениями остатков субсидий прошлых лет</t>
  </si>
  <si>
    <t>000 2 18 05010 05 0000 150</t>
  </si>
  <si>
    <t>Доходы бюджетов муниципальных районов от возврата иными организациями остатков субсидий прошлых лет</t>
  </si>
  <si>
    <t>000 2 18 05030 05 0000 150</t>
  </si>
  <si>
    <t>Доходы бюджетов муниципальных районов от возврата остатков субвенций на осуществление первичного воинского учета органами местного самоуправления поселений, муниципальных и городских округов из бюджетов поселений</t>
  </si>
  <si>
    <t>000 2 18 35118 05 0000 150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</si>
  <si>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</si>
  <si>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000 2 18 60010 05 0000 150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</si>
  <si>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</si>
  <si>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</si>
  <si>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</si>
  <si>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000 2 19 00000 05 0000 150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</si>
  <si>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муниципальных районов</t>
  </si>
  <si>
    <t>000 2 19 25304 05 0000 150</t>
  </si>
  <si>
    <t>Возврат остатков субвенций на осуществление первичного воинского учета органами местного самоуправления поселений, муниципальных и городских округов из бюджетов муниципальных районов</t>
  </si>
  <si>
    <t>000 2 19 35118 05 0000 150</t>
  </si>
  <si>
    <t>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муниципальных районов</t>
  </si>
  <si>
    <t>000 2 19 45303 05 0000 150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</si>
  <si>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</si>
  <si>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000 2 19 60010 05 0000 150</t>
  </si>
  <si>
    <t>Код расхода по бюджетной классификации</t>
  </si>
  <si>
    <t xml:space="preserve">Расходы бюджета - всего
          в том числе: </t>
  </si>
  <si>
    <t>Общегосударственные вопросы</t>
  </si>
  <si>
    <t>000 0100 0000000000 000</t>
  </si>
  <si>
    <t>Функционирование высшего должностного лица субъекта Российской Федерации и муниципального образования</t>
  </si>
  <si>
    <t>000 0102 0000000000 000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</si>
  <si>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</si>
  <si>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000 0102 0000000000 100</t>
  </si>
  <si>
    <t>Расходы на выплаты персоналу государственных (муниципальных) органов</t>
  </si>
  <si>
    <t>000 0102 0000000000 120</t>
  </si>
  <si>
    <t>Фонд оплаты труда государственных (муниципальных) органов</t>
  </si>
  <si>
    <t>000 0102 0000000000 121</t>
  </si>
  <si>
    <t>Иные выплаты персоналу государственных (муниципальных) органов, за исключением фонда оплаты труда</t>
  </si>
  <si>
    <t>000 0102 0000000000 122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</si>
  <si>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</si>
  <si>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000 0102 0000000000 129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</si>
  <si>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</si>
  <si>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000 0103 0000000000 000</t>
  </si>
  <si>
    <t>000 0103 0000000000 100</t>
  </si>
  <si>
    <t>000 0103 0000000000 120</t>
  </si>
  <si>
    <t>000 0103 0000000000 121</t>
  </si>
  <si>
    <t>000 0103 0000000000 122</t>
  </si>
  <si>
    <t>Иные выплаты государственных (муниципальных) органов привлекаемым лицам</t>
  </si>
  <si>
    <t>000 0103 0000000000 123</t>
  </si>
  <si>
    <t>000 0103 0000000000 129</t>
  </si>
  <si>
    <t>Закупка товаров, работ и услуг для обеспечения государственных (муниципальных) нужд</t>
  </si>
  <si>
    <t>000 0103 0000000000 200</t>
  </si>
  <si>
    <t>Иные закупки товаров, работ и услуг для обеспечения государственных (муниципальных) нужд</t>
  </si>
  <si>
    <t>000 0103 0000000000 240</t>
  </si>
  <si>
    <t>Закупка товаров, работ и услуг в сфере информационно-коммуникационных технологий</t>
  </si>
  <si>
    <t>000 0103 0000000000 242</t>
  </si>
  <si>
    <t>Прочая закупка товаров, работ и услуг</t>
  </si>
  <si>
    <t>000 0103 0000000000 244</t>
  </si>
  <si>
    <t>Закупка энергетических ресурсов</t>
  </si>
  <si>
    <t>Социальное обеспечение и иные выплаты населению</t>
  </si>
  <si>
    <t>000 0103 0000000000 300</t>
  </si>
  <si>
    <t>Премии и гранты</t>
  </si>
  <si>
    <t>000 0103 0000000000 350</t>
  </si>
  <si>
    <t>Иные бюджетные ассигнования</t>
  </si>
  <si>
    <t>000 0103 0000000000 800</t>
  </si>
  <si>
    <t>Уплата налогов, сборов и иных платежей</t>
  </si>
  <si>
    <t>000 0103 0000000000 850</t>
  </si>
  <si>
    <t xml:space="preserve">Уплата прочих налогов, сборов </t>
  </si>
  <si>
    <t>000 0103 0000000000 852</t>
  </si>
  <si>
    <t>Уплата иных платежей</t>
  </si>
  <si>
    <t>000 0103 0000000000 853</t>
  </si>
  <si>
    <t>000 0104 0000000000 000</t>
  </si>
  <si>
    <t>000 0104 0000000000 100</t>
  </si>
  <si>
    <t>000 0104 0000000000 120</t>
  </si>
  <si>
    <t>000 0104 0000000000 121</t>
  </si>
  <si>
    <t>000 0104 0000000000 122</t>
  </si>
  <si>
    <t>000 0104 0000000000 129</t>
  </si>
  <si>
    <t>000 0104 0000000000 200</t>
  </si>
  <si>
    <t>000 0104 0000000000 240</t>
  </si>
  <si>
    <t>000 0104 0000000000 242</t>
  </si>
  <si>
    <t>000 0104 0000000000 244</t>
  </si>
  <si>
    <t>000 0104 0000000000 247</t>
  </si>
  <si>
    <t>000 0104 0000000000 300</t>
  </si>
  <si>
    <t>Социальные выплаты гражданам, кроме публичных нормативных социальных выплат</t>
  </si>
  <si>
    <t>000 0104 0000000000 320</t>
  </si>
  <si>
    <t>Пособия, компенсации и иные социальные выплаты гражданам, кроме публичных нормативных обязательств</t>
  </si>
  <si>
    <t>000 0104 0000000000 321</t>
  </si>
  <si>
    <t>000 0104 0000000000 350</t>
  </si>
  <si>
    <t>Иные выплаты населению</t>
  </si>
  <si>
    <t>000 0104 0000000000 800</t>
  </si>
  <si>
    <t>Исполнение судебных актов</t>
  </si>
  <si>
    <t>000 0104 0000000000 830</t>
  </si>
  <si>
    <t>Исполнение судебных актов Российской Федерации и мировых соглашений по возмещению причиненного вреда</t>
  </si>
  <si>
    <t>000 0104 0000000000 831</t>
  </si>
  <si>
    <t>000 0104 0000000000 850</t>
  </si>
  <si>
    <t>Уплата налога на имущество организаций и земельного налога</t>
  </si>
  <si>
    <t>000 0104 0000000000 853</t>
  </si>
  <si>
    <t>Судебная система</t>
  </si>
  <si>
    <t>000 0105 0000000000 000</t>
  </si>
  <si>
    <t>000 0105 0000000000 200</t>
  </si>
  <si>
    <t>000 0105 0000000000 240</t>
  </si>
  <si>
    <t>000 0105 0000000000 244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</si>
  <si>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</si>
  <si>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000 0106 0000000000 000</t>
  </si>
  <si>
    <t>000 0106 0000000000 100</t>
  </si>
  <si>
    <t>000 0106 0000000000 120</t>
  </si>
  <si>
    <t>000 0106 0000000000 121</t>
  </si>
  <si>
    <t>000 0106 0000000000 122</t>
  </si>
  <si>
    <t>000 0106 0000000000 129</t>
  </si>
  <si>
    <t>000 0106 0000000000 200</t>
  </si>
  <si>
    <t>000 0106 0000000000 240</t>
  </si>
  <si>
    <t>000 0106 0000000000 242</t>
  </si>
  <si>
    <t>000 0106 0000000000 244</t>
  </si>
  <si>
    <t>000 0106 0000000000 300</t>
  </si>
  <si>
    <t>000 0106 0000000000 320</t>
  </si>
  <si>
    <t>000 0106 0000000000 321</t>
  </si>
  <si>
    <t>000 0106 0000000000 800</t>
  </si>
  <si>
    <t>000 0106 0000000000 850</t>
  </si>
  <si>
    <t>000 0106 0000000000 853</t>
  </si>
  <si>
    <t>Обеспечение проведения выборов и референдумов</t>
  </si>
  <si>
    <t>000 0107 0000000000 000</t>
  </si>
  <si>
    <t>000 0107 0000000000 200</t>
  </si>
  <si>
    <t>000 0107 0000000000 240</t>
  </si>
  <si>
    <t>000 0107 0000000000 244</t>
  </si>
  <si>
    <t>Резервные фонды</t>
  </si>
  <si>
    <t>000 0111 0000000000 000</t>
  </si>
  <si>
    <t>000 0111 0000000000 800</t>
  </si>
  <si>
    <t>Резервные средства</t>
  </si>
  <si>
    <t>000 0111 0000000000 870</t>
  </si>
  <si>
    <t>Другие общегосударственные вопросы</t>
  </si>
  <si>
    <t>000 0113 0000000000 000</t>
  </si>
  <si>
    <t>000 0113 0000000000 100</t>
  </si>
  <si>
    <t>Расходы на выплаты персоналу казенных учреждений</t>
  </si>
  <si>
    <t>000 0113 0000000000 110</t>
  </si>
  <si>
    <t>Фонд оплаты труда учреждений</t>
  </si>
  <si>
    <t>000 0113 0000000000 111</t>
  </si>
  <si>
    <t>Иные выплаты персоналу учреждений, за исключением фонда оплаты труда</t>
  </si>
  <si>
    <t>000 0113 0000000000 112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</si>
  <si>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</si>
  <si>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000 0113 0000000000 119</t>
  </si>
  <si>
    <t>000 0113 0000000000 120</t>
  </si>
  <si>
    <t>000 0113 0000000000 121</t>
  </si>
  <si>
    <t>000 0113 0000000000 122</t>
  </si>
  <si>
    <t>000 0113 0000000000 129</t>
  </si>
  <si>
    <t>000 0113 0000000000 200</t>
  </si>
  <si>
    <t>000 0113 0000000000 240</t>
  </si>
  <si>
    <t>000 0113 0000000000 242</t>
  </si>
  <si>
    <t>000 0113 0000000000 244</t>
  </si>
  <si>
    <t>000 0113 0000000000 247</t>
  </si>
  <si>
    <t>000 0113 0000000000 300</t>
  </si>
  <si>
    <t>000 0113 0000000000 320</t>
  </si>
  <si>
    <t>000 0113 0000000000 321</t>
  </si>
  <si>
    <t>000 0113 0000000000 360</t>
  </si>
  <si>
    <t>Капитальные вложения в объекты государственной (муниципальной) собственности</t>
  </si>
  <si>
    <t xml:space="preserve">Бюджетные инвестиции </t>
  </si>
  <si>
    <t>Бюджетные инвестиции в объекты капитального строительства государственной (муниципальной) собственности</t>
  </si>
  <si>
    <t xml:space="preserve">Предоставление субсидий бюджетным, автономным учреждениям и иным некоммерческим организациям    </t>
  </si>
  <si>
    <t>000 0113 0000000000 600</t>
  </si>
  <si>
    <t>Субсидии бюджетным учреждениям</t>
  </si>
  <si>
    <t>000 0113 0000000000 610</t>
  </si>
  <si>
    <t>Субсидии бюджетным учреждениям на иные цели</t>
  </si>
  <si>
    <t>000 0113 0000000000 612</t>
  </si>
  <si>
    <t>Субсидии автономным учреждениям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</si>
  <si>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</si>
  <si>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000 0113 0000000000 630</t>
  </si>
  <si>
    <t>Субсидии (гранты в форме субсидий), не подлежащие казначейскому сопровождению</t>
  </si>
  <si>
    <t>000 0113 0000000000 633</t>
  </si>
  <si>
    <t>000 0113 0000000000 800</t>
  </si>
  <si>
    <t>000 0113 0000000000 830</t>
  </si>
  <si>
    <t>000 0113 0000000000 831</t>
  </si>
  <si>
    <t>000 0113 0000000000 850</t>
  </si>
  <si>
    <t>000 0113 0000000000 851</t>
  </si>
  <si>
    <t>000 0113 0000000000 852</t>
  </si>
  <si>
    <t>000 0113 0000000000 853</t>
  </si>
  <si>
    <t>Национальная безопасность и правоохранительная деятельность</t>
  </si>
  <si>
    <t>000 0300 0000000000 000</t>
  </si>
  <si>
    <t>Защита населения и территории от чрезвычайных ситуаций природного и техногенного характера, пожарная безопасность</t>
  </si>
  <si>
    <t>000 0310 0000000000 000</t>
  </si>
  <si>
    <t>000 0310 0000000000 100</t>
  </si>
  <si>
    <t>000 0310 0000000000 110</t>
  </si>
  <si>
    <t>000 0310 0000000000 111</t>
  </si>
  <si>
    <t>000 0310 0000000000 112</t>
  </si>
  <si>
    <t>000 0310 0000000000 119</t>
  </si>
  <si>
    <t>000 0310 0000000000 200</t>
  </si>
  <si>
    <t>000 0310 0000000000 240</t>
  </si>
  <si>
    <t>000 0310 0000000000 242</t>
  </si>
  <si>
    <t>Закупка товаров, работ и услуг в целях капитального ремонта государственного (муниципального) имущества</t>
  </si>
  <si>
    <t>000 0310 0000000000 243</t>
  </si>
  <si>
    <t>000 0310 0000000000 244</t>
  </si>
  <si>
    <t>000 0310 0000000000 247</t>
  </si>
  <si>
    <t>000 0310 0000000000 300</t>
  </si>
  <si>
    <t>000 0310 0000000000 320</t>
  </si>
  <si>
    <t>000 0310 0000000000 321</t>
  </si>
  <si>
    <t>000 0310 0000000000 800</t>
  </si>
  <si>
    <t>000 0310 0000000000 850</t>
  </si>
  <si>
    <t>000 0310 0000000000 851</t>
  </si>
  <si>
    <t>000 0310 0000000000 852</t>
  </si>
  <si>
    <t>000 0310 0000000000 853</t>
  </si>
  <si>
    <t>Другие вопросы в области национальной безопасности и правоохранительной деятельности</t>
  </si>
  <si>
    <t>000 0314 0000000000 000</t>
  </si>
  <si>
    <t>000 0314 0000000000 200</t>
  </si>
  <si>
    <t>000 0314 0000000000 240</t>
  </si>
  <si>
    <t>000 0314 0000000000 244</t>
  </si>
  <si>
    <t>Национальная экономика</t>
  </si>
  <si>
    <t>000 0400 0000000000 000</t>
  </si>
  <si>
    <t>Сельское хозяйство и рыболовство</t>
  </si>
  <si>
    <t>000 0405 0000000000 000</t>
  </si>
  <si>
    <t>000 0405 0000000000 100</t>
  </si>
  <si>
    <t>000 0405 0000000000 120</t>
  </si>
  <si>
    <t>000 0405 0000000000 121</t>
  </si>
  <si>
    <t>000 0405 0000000000 122</t>
  </si>
  <si>
    <t>000 0405 0000000000 129</t>
  </si>
  <si>
    <t>000 0405 0000000000 200</t>
  </si>
  <si>
    <t>000 0405 0000000000 240</t>
  </si>
  <si>
    <t>000 0405 0000000000 244</t>
  </si>
  <si>
    <t>000 0405 0000000000 800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</si>
  <si>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</si>
  <si>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000 0405 0000000000 810</t>
  </si>
  <si>
    <t xml:space="preserve"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 </t>
  </si>
  <si>
    <t>000 0405 0000000000 811</t>
  </si>
  <si>
    <t>Транспорт</t>
  </si>
  <si>
    <t>000 0408 0000000000 000</t>
  </si>
  <si>
    <t>000 0408 0000000000 800</t>
  </si>
  <si>
    <t>000 0408 0000000000 810</t>
  </si>
  <si>
    <t>000 0408 0000000000 811</t>
  </si>
  <si>
    <t>Дорожное хозяйство (дорожные фонды)</t>
  </si>
  <si>
    <t>000 0409 0000000000 000</t>
  </si>
  <si>
    <t>000 0409 0000000000 100</t>
  </si>
  <si>
    <t>000 0409 0000000000 110</t>
  </si>
  <si>
    <t>000 0409 0000000000 111</t>
  </si>
  <si>
    <t>000 0409 0000000000 112</t>
  </si>
  <si>
    <t>000 0409 0000000000 119</t>
  </si>
  <si>
    <t>000 0409 0000000000 200</t>
  </si>
  <si>
    <t>000 0409 0000000000 240</t>
  </si>
  <si>
    <t>000 0409 0000000000 242</t>
  </si>
  <si>
    <t>000 0409 0000000000 244</t>
  </si>
  <si>
    <t>000 0409 0000000000 800</t>
  </si>
  <si>
    <t>000 0409 0000000000 850</t>
  </si>
  <si>
    <t>000 0409 0000000000 851</t>
  </si>
  <si>
    <t>Связь и информатика</t>
  </si>
  <si>
    <t>000 0410 0000000000 000</t>
  </si>
  <si>
    <t>000 0410 0000000000 200</t>
  </si>
  <si>
    <t>000 0410 0000000000 240</t>
  </si>
  <si>
    <t>000 0410 0000000000 242</t>
  </si>
  <si>
    <t>000 0410 0000000000 600</t>
  </si>
  <si>
    <t>000 0410 0000000000 610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</si>
  <si>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</si>
  <si>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000 0410 0000000000 611</t>
  </si>
  <si>
    <t>000 0410 0000000000 612</t>
  </si>
  <si>
    <t>Другие вопросы в области национальной экономики</t>
  </si>
  <si>
    <t>000 0412 0000000000 000</t>
  </si>
  <si>
    <t>000 0412 0000000000 100</t>
  </si>
  <si>
    <t>000 0412 0000000000 120</t>
  </si>
  <si>
    <t>000 0412 0000000000 121</t>
  </si>
  <si>
    <t>000 0412 0000000000 123</t>
  </si>
  <si>
    <t>000 0412 0000000000 129</t>
  </si>
  <si>
    <t>000 0412 0000000000 200</t>
  </si>
  <si>
    <t>000 0412 0000000000 240</t>
  </si>
  <si>
    <t>000 0412 0000000000 244</t>
  </si>
  <si>
    <t>000 0412 0000000000 800</t>
  </si>
  <si>
    <t>000 0412 0000000000 810</t>
  </si>
  <si>
    <t>000 0412 0000000000 811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</si>
  <si>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</si>
  <si>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000 0412 0000000000 813</t>
  </si>
  <si>
    <t>Жилищно-коммунальное хозяйство</t>
  </si>
  <si>
    <t>000 0500 0000000000 000</t>
  </si>
  <si>
    <t>Жилищное хозяйство</t>
  </si>
  <si>
    <t>000 0501 0000000000 000</t>
  </si>
  <si>
    <t>000 0501 0000000000 200</t>
  </si>
  <si>
    <t>000 0501 0000000000 240</t>
  </si>
  <si>
    <t>000 0501 0000000000 244</t>
  </si>
  <si>
    <t>000 0501 0000000000 400</t>
  </si>
  <si>
    <t>000 0501 0000000000 410</t>
  </si>
  <si>
    <t>Бюджетные инвестиции на приобретение объектов недвижимого имущества в государственную (муниципальную) собственность</t>
  </si>
  <si>
    <t>000 0501 0000000000 412</t>
  </si>
  <si>
    <t>Коммунальное хозяйство</t>
  </si>
  <si>
    <t>000 0502 0000000000 000</t>
  </si>
  <si>
    <t>000 0502 0000000000 200</t>
  </si>
  <si>
    <t>000 0502 0000000000 240</t>
  </si>
  <si>
    <t>000 0502 0000000000 244</t>
  </si>
  <si>
    <t>000 0502 0000000000 800</t>
  </si>
  <si>
    <t>000 0502 0000000000 810</t>
  </si>
  <si>
    <t>000 0502 0000000000 813</t>
  </si>
  <si>
    <t>Другие вопросы в области жилищно-коммунального хозяйства</t>
  </si>
  <si>
    <t>000 0505 0000000000 000</t>
  </si>
  <si>
    <t>000 0505 0000000000 200</t>
  </si>
  <si>
    <t>000 0505 0000000000 240</t>
  </si>
  <si>
    <t>000 0505 0000000000 244</t>
  </si>
  <si>
    <t>Охрана окружающей среды</t>
  </si>
  <si>
    <t>000 0600 0000000000 000</t>
  </si>
  <si>
    <t>Охрана объектов растительного и животного мира и среды их обитания</t>
  </si>
  <si>
    <t>000 0603 0000000000 000</t>
  </si>
  <si>
    <t>000 0603 0000000000 100</t>
  </si>
  <si>
    <t>000 0603 0000000000 120</t>
  </si>
  <si>
    <t>000 0603 0000000000 121</t>
  </si>
  <si>
    <t>000 0603 0000000000 122</t>
  </si>
  <si>
    <t>000 0603 0000000000 129</t>
  </si>
  <si>
    <t>000 0603 0000000000 200</t>
  </si>
  <si>
    <t>000 0603 0000000000 240</t>
  </si>
  <si>
    <t>000 0603 0000000000 242</t>
  </si>
  <si>
    <t>000 0603 0000000000 244</t>
  </si>
  <si>
    <t>000 0603 0000000000 247</t>
  </si>
  <si>
    <t>Образование</t>
  </si>
  <si>
    <t>000 0700 0000000000 000</t>
  </si>
  <si>
    <t>Дошкольное образование</t>
  </si>
  <si>
    <t>000 0701 0000000000 000</t>
  </si>
  <si>
    <t>000 0701 0000000000 100</t>
  </si>
  <si>
    <t>000 0701 0000000000 110</t>
  </si>
  <si>
    <t>000 0701 0000000000 111</t>
  </si>
  <si>
    <t>000 0701 0000000000 112</t>
  </si>
  <si>
    <t>000 0701 0000000000 119</t>
  </si>
  <si>
    <t>000 0701 0000000000 200</t>
  </si>
  <si>
    <t>000 0701 0000000000 240</t>
  </si>
  <si>
    <t>000 0701 0000000000 242</t>
  </si>
  <si>
    <t>000 0701 0000000000 244</t>
  </si>
  <si>
    <t>000 0701 0000000000 247</t>
  </si>
  <si>
    <t>000 0701 0000000000 300</t>
  </si>
  <si>
    <t>000 0701 0000000000 320</t>
  </si>
  <si>
    <t>000 0701 0000000000 321</t>
  </si>
  <si>
    <t>000 0701 0000000000 400</t>
  </si>
  <si>
    <t>000 0701 0000000000 410</t>
  </si>
  <si>
    <t>000 0701 0000000000 414</t>
  </si>
  <si>
    <t>000 0701 0000000000 600</t>
  </si>
  <si>
    <t>000 0701 0000000000 610</t>
  </si>
  <si>
    <t>000 0701 0000000000 611</t>
  </si>
  <si>
    <t>000 0701 0000000000 612</t>
  </si>
  <si>
    <t>000 0701 0000000000 800</t>
  </si>
  <si>
    <t>000 0701 0000000000 850</t>
  </si>
  <si>
    <t>000 0701 0000000000 852</t>
  </si>
  <si>
    <t>000 0701 0000000000 853</t>
  </si>
  <si>
    <t>Общее образование</t>
  </si>
  <si>
    <t>000 0702 0000000000 000</t>
  </si>
  <si>
    <t>000 0702 0000000000 100</t>
  </si>
  <si>
    <t>000 0702 0000000000 110</t>
  </si>
  <si>
    <t>000 0702 0000000000 111</t>
  </si>
  <si>
    <t>000 0702 0000000000 112</t>
  </si>
  <si>
    <t>Иные выплаты учреждений привлекаемым лицам</t>
  </si>
  <si>
    <t>000 0702 0000000000 113</t>
  </si>
  <si>
    <t>000 0702 0000000000 119</t>
  </si>
  <si>
    <t>000 0702 0000000000 120</t>
  </si>
  <si>
    <t>000 0702 0000000000 123</t>
  </si>
  <si>
    <t>000 0702 0000000000 200</t>
  </si>
  <si>
    <t>000 0702 0000000000 240</t>
  </si>
  <si>
    <t>000 0702 0000000000 242</t>
  </si>
  <si>
    <t>000 0702 0000000000 244</t>
  </si>
  <si>
    <t>000 0702 0000000000 247</t>
  </si>
  <si>
    <t>000 0702 0000000000 300</t>
  </si>
  <si>
    <t>000 0702 0000000000 320</t>
  </si>
  <si>
    <t>000 0702 0000000000 321</t>
  </si>
  <si>
    <t>000 0702 0000000000 600</t>
  </si>
  <si>
    <t>000 0702 0000000000 610</t>
  </si>
  <si>
    <t>000 0702 0000000000 611</t>
  </si>
  <si>
    <t>000 0702 0000000000 612</t>
  </si>
  <si>
    <t>000 0702 0000000000 800</t>
  </si>
  <si>
    <t>000 0702 0000000000 850</t>
  </si>
  <si>
    <t>000 0702 0000000000 851</t>
  </si>
  <si>
    <t>000 0702 0000000000 852</t>
  </si>
  <si>
    <t>000 0702 0000000000 853</t>
  </si>
  <si>
    <t>Дополнительное образование детей</t>
  </si>
  <si>
    <t>000 0703 0000000000 000</t>
  </si>
  <si>
    <t>000 0703 0000000000 100</t>
  </si>
  <si>
    <t>000 0703 0000000000 110</t>
  </si>
  <si>
    <t>000 0703 0000000000 111</t>
  </si>
  <si>
    <t>000 0703 0000000000 119</t>
  </si>
  <si>
    <t>000 0703 0000000000 600</t>
  </si>
  <si>
    <t>000 0703 0000000000 610</t>
  </si>
  <si>
    <t>000 0703 0000000000 611</t>
  </si>
  <si>
    <t>000 0703 0000000000 612</t>
  </si>
  <si>
    <t>Гранты в форме субсидии бюджетным учреждениям</t>
  </si>
  <si>
    <t>000 0703 0000000000 613</t>
  </si>
  <si>
    <t>000 0703 0000000000 620</t>
  </si>
  <si>
    <t>Гранты в форме субсидии автономным учреждениям</t>
  </si>
  <si>
    <t>000 0703 0000000000 623</t>
  </si>
  <si>
    <t>000 0703 0000000000 630</t>
  </si>
  <si>
    <t>000 0703 0000000000 633</t>
  </si>
  <si>
    <t>000 0703 0000000000 800</t>
  </si>
  <si>
    <t>000 0703 0000000000 810</t>
  </si>
  <si>
    <t>000 0703 0000000000 813</t>
  </si>
  <si>
    <t>Профессиональная подготовка, переподготовка и повышение квалификации</t>
  </si>
  <si>
    <t>000 0705 0000000000 000</t>
  </si>
  <si>
    <t>000 0705 0000000000 100</t>
  </si>
  <si>
    <t>000 0705 0000000000 110</t>
  </si>
  <si>
    <t>000 0705 0000000000 111</t>
  </si>
  <si>
    <t>000 0705 0000000000 112</t>
  </si>
  <si>
    <t>000 0705 0000000000 119</t>
  </si>
  <si>
    <t>000 0705 0000000000 200</t>
  </si>
  <si>
    <t>000 0705 0000000000 240</t>
  </si>
  <si>
    <t>000 0705 0000000000 242</t>
  </si>
  <si>
    <t>000 0705 0000000000 244</t>
  </si>
  <si>
    <t>000 0705 0000000000 247</t>
  </si>
  <si>
    <t>000 0705 0000000000 300</t>
  </si>
  <si>
    <t>000 0705 0000000000 350</t>
  </si>
  <si>
    <t>000 0705 0000000000 800</t>
  </si>
  <si>
    <t>000 0705 0000000000 850</t>
  </si>
  <si>
    <t>000 0705 0000000000 851</t>
  </si>
  <si>
    <t>000 0705 0000000000 852</t>
  </si>
  <si>
    <t>000 0705 0000000000 853</t>
  </si>
  <si>
    <t>Молодежная политика</t>
  </si>
  <si>
    <t>000 0707 0000000000 000</t>
  </si>
  <si>
    <t>000 0707 0000000000 100</t>
  </si>
  <si>
    <t>000 0707 0000000000 120</t>
  </si>
  <si>
    <t>000 0707 0000000000 123</t>
  </si>
  <si>
    <t>000 0707 0000000000 200</t>
  </si>
  <si>
    <t>000 0707 0000000000 240</t>
  </si>
  <si>
    <t>000 0707 0000000000 244</t>
  </si>
  <si>
    <t>000 0707 0000000000 600</t>
  </si>
  <si>
    <t>000 0707 0000000000 610</t>
  </si>
  <si>
    <t>000 0707 0000000000 611</t>
  </si>
  <si>
    <t>000 0707 0000000000 612</t>
  </si>
  <si>
    <t>Другие вопросы в области образования</t>
  </si>
  <si>
    <t>000 0709 0000000000 000</t>
  </si>
  <si>
    <t>000 0709 0000000000 100</t>
  </si>
  <si>
    <t>000 0709 0000000000 120</t>
  </si>
  <si>
    <t>000 0709 0000000000 121</t>
  </si>
  <si>
    <t>000 0709 0000000000 122</t>
  </si>
  <si>
    <t>000 0709 0000000000 129</t>
  </si>
  <si>
    <t>000 0709 0000000000 200</t>
  </si>
  <si>
    <t>000 0709 0000000000 240</t>
  </si>
  <si>
    <t>000 0709 0000000000 242</t>
  </si>
  <si>
    <t>000 0709 0000000000 244</t>
  </si>
  <si>
    <t>000 0709 0000000000 300</t>
  </si>
  <si>
    <t>000 0709 0000000000 320</t>
  </si>
  <si>
    <t>Приобретение товаров, работ и услуг в пользу граждан в целях их социального обеспечения</t>
  </si>
  <si>
    <t>000 0709 0000000000 323</t>
  </si>
  <si>
    <t>000 0709 0000000000 800</t>
  </si>
  <si>
    <t>000 0709 0000000000 850</t>
  </si>
  <si>
    <t>000 0709 0000000000 853</t>
  </si>
  <si>
    <t>Культура, кинематография</t>
  </si>
  <si>
    <t>000 0800 0000000000 000</t>
  </si>
  <si>
    <t>Культура</t>
  </si>
  <si>
    <t>000 0801 0000000000 000</t>
  </si>
  <si>
    <t>000 0801 0000000000 200</t>
  </si>
  <si>
    <t>000 0801 0000000000 240</t>
  </si>
  <si>
    <t>000 0801 0000000000 244</t>
  </si>
  <si>
    <t>000 0801 0000000000 300</t>
  </si>
  <si>
    <t>000 0801 0000000000 350</t>
  </si>
  <si>
    <t>000 0801 0000000000 600</t>
  </si>
  <si>
    <t>000 0801 0000000000 610</t>
  </si>
  <si>
    <t>000 0801 0000000000 611</t>
  </si>
  <si>
    <t>000 0801 0000000000 612</t>
  </si>
  <si>
    <t>Другие вопросы в области культуры, кинематографии</t>
  </si>
  <si>
    <t>000 0804 0000000000 000</t>
  </si>
  <si>
    <t>000 0804 0000000000 100</t>
  </si>
  <si>
    <t>000 0804 0000000000 110</t>
  </si>
  <si>
    <t>000 0804 0000000000 111</t>
  </si>
  <si>
    <t>000 0804 0000000000 112</t>
  </si>
  <si>
    <t>000 0804 0000000000 119</t>
  </si>
  <si>
    <t>000 0804 0000000000 120</t>
  </si>
  <si>
    <t>000 0804 0000000000 121</t>
  </si>
  <si>
    <t>000 0804 0000000000 122</t>
  </si>
  <si>
    <t>000 0804 0000000000 129</t>
  </si>
  <si>
    <t>000 0804 0000000000 200</t>
  </si>
  <si>
    <t>000 0804 0000000000 240</t>
  </si>
  <si>
    <t>000 0804 0000000000 242</t>
  </si>
  <si>
    <t>000 0804 0000000000 244</t>
  </si>
  <si>
    <t>000 0804 0000000000 247</t>
  </si>
  <si>
    <t>000 0804 0000000000 800</t>
  </si>
  <si>
    <t>000 0804 0000000000 850</t>
  </si>
  <si>
    <t>000 0804 0000000000 853</t>
  </si>
  <si>
    <t>Здравоохранение</t>
  </si>
  <si>
    <t>000 0900 0000000000 000</t>
  </si>
  <si>
    <t xml:space="preserve">Другие вопросы в области здравоохранения </t>
  </si>
  <si>
    <t>000 0909 0000000000 000</t>
  </si>
  <si>
    <t>000 0909 0000000000 300</t>
  </si>
  <si>
    <t>000 0909 0000000000 320</t>
  </si>
  <si>
    <t>000 0909 0000000000 321</t>
  </si>
  <si>
    <t>Социальная политика</t>
  </si>
  <si>
    <t>000 1000 0000000000 000</t>
  </si>
  <si>
    <t>Пенсионное обеспечение</t>
  </si>
  <si>
    <t>000 1001 0000000000 000</t>
  </si>
  <si>
    <t>000 1001 0000000000 300</t>
  </si>
  <si>
    <t>Публичные нормативные социальные выплаты гражданам</t>
  </si>
  <si>
    <t>000 1001 0000000000 310</t>
  </si>
  <si>
    <t>Иные пенсии, социальные доплаты к пенсиям</t>
  </si>
  <si>
    <t>000 1001 0000000000 312</t>
  </si>
  <si>
    <t>Социальное обеспечение населения</t>
  </si>
  <si>
    <t>000 1003 0000000000 000</t>
  </si>
  <si>
    <t>000 1003 0000000000 200</t>
  </si>
  <si>
    <t>000 1003 0000000000 240</t>
  </si>
  <si>
    <t>000 1003 0000000000 244</t>
  </si>
  <si>
    <t>000 1003 0000000000 300</t>
  </si>
  <si>
    <t>000 1003 0000000000 310</t>
  </si>
  <si>
    <t>Пособия, компенсации, меры социальной поддержки по публичным нормативным обязательствам</t>
  </si>
  <si>
    <t>000 1003 0000000000 313</t>
  </si>
  <si>
    <t>000 1003 0000000000 320</t>
  </si>
  <si>
    <t>000 1003 0000000000 321</t>
  </si>
  <si>
    <t>Субсидии гражданам на приобретение жилья</t>
  </si>
  <si>
    <t>000 1003 0000000000 322</t>
  </si>
  <si>
    <t>000 1003 0000000000 323</t>
  </si>
  <si>
    <t>000 1003 0000000000 360</t>
  </si>
  <si>
    <t>000 1003 0000000000 600</t>
  </si>
  <si>
    <t>000 1003 0000000000 610</t>
  </si>
  <si>
    <t>000 1003 0000000000 611</t>
  </si>
  <si>
    <t>000 1003 0000000000 800</t>
  </si>
  <si>
    <t>000 1003 0000000000 830</t>
  </si>
  <si>
    <t>000 1003 0000000000 831</t>
  </si>
  <si>
    <t>Охрана семьи и детства</t>
  </si>
  <si>
    <t>000 1004 0000000000 000</t>
  </si>
  <si>
    <t>000 1004 0000000000 300</t>
  </si>
  <si>
    <t>000 1004 0000000000 310</t>
  </si>
  <si>
    <t>000 1004 0000000000 313</t>
  </si>
  <si>
    <t>000 1004 0000000000 400</t>
  </si>
  <si>
    <t>000 1004 0000000000 410</t>
  </si>
  <si>
    <t>000 1004 0000000000 412</t>
  </si>
  <si>
    <t>Другие вопросы в области социальной политики</t>
  </si>
  <si>
    <t>000 1006 0000000000 000</t>
  </si>
  <si>
    <t>000 1006 0000000000 100</t>
  </si>
  <si>
    <t>000 1006 0000000000 120</t>
  </si>
  <si>
    <t>000 1006 0000000000 121</t>
  </si>
  <si>
    <t>000 1006 0000000000 122</t>
  </si>
  <si>
    <t>000 1006 0000000000 123</t>
  </si>
  <si>
    <t>000 1006 0000000000 129</t>
  </si>
  <si>
    <t>000 1006 0000000000 200</t>
  </si>
  <si>
    <t>000 1006 0000000000 240</t>
  </si>
  <si>
    <t>000 1006 0000000000 242</t>
  </si>
  <si>
    <t>000 1006 0000000000 244</t>
  </si>
  <si>
    <t>000 1006 0000000000 300</t>
  </si>
  <si>
    <t>000 1006 0000000000 320</t>
  </si>
  <si>
    <t>000 1006 0000000000 323</t>
  </si>
  <si>
    <t>Физическая культура и спорт</t>
  </si>
  <si>
    <t>000 1100 0000000000 000</t>
  </si>
  <si>
    <t xml:space="preserve">Физическая культура </t>
  </si>
  <si>
    <t>000 1101 0000000000 000</t>
  </si>
  <si>
    <t>000 1101 0000000000 100</t>
  </si>
  <si>
    <t>000 1101 0000000000 120</t>
  </si>
  <si>
    <t>000 1101 0000000000 123</t>
  </si>
  <si>
    <t>000 1101 0000000000 200</t>
  </si>
  <si>
    <t>000 1101 0000000000 240</t>
  </si>
  <si>
    <t>000 1101 0000000000 244</t>
  </si>
  <si>
    <t>Массовый спорт</t>
  </si>
  <si>
    <t>000 1102 0000000000 000</t>
  </si>
  <si>
    <t>000 1102 0000000000 600</t>
  </si>
  <si>
    <t>000 1102 0000000000 610</t>
  </si>
  <si>
    <t>000 1102 0000000000 612</t>
  </si>
  <si>
    <t>Средства массовой информации</t>
  </si>
  <si>
    <t>000 1200 0000000000 000</t>
  </si>
  <si>
    <t>Периодическая печать и издательства</t>
  </si>
  <si>
    <t>000 1202 0000000000 000</t>
  </si>
  <si>
    <t>000 1202 0000000000 100</t>
  </si>
  <si>
    <t>000 1202 0000000000 110</t>
  </si>
  <si>
    <t>000 1202 0000000000 111</t>
  </si>
  <si>
    <t>000 1202 0000000000 119</t>
  </si>
  <si>
    <t>000 1202 0000000000 200</t>
  </si>
  <si>
    <t>000 1202 0000000000 240</t>
  </si>
  <si>
    <t>000 1202 0000000000 242</t>
  </si>
  <si>
    <t>000 1202 0000000000 244</t>
  </si>
  <si>
    <t>000 1202 0000000000 300</t>
  </si>
  <si>
    <t>000 1202 0000000000 320</t>
  </si>
  <si>
    <t>000 1202 0000000000 321</t>
  </si>
  <si>
    <t>Межбюджетные трансферты общего характера бюджетам бюджетной системы Российской Федерации</t>
  </si>
  <si>
    <t>000 1400 0000000000 000</t>
  </si>
  <si>
    <t>Дотации на выравнивание бюджетной обеспеченности субъектов Российской Федерации и муниципальных образований</t>
  </si>
  <si>
    <t>000 1401 0000000000 000</t>
  </si>
  <si>
    <t>Межбюджетные трансферты</t>
  </si>
  <si>
    <t>000 1401 0000000000 500</t>
  </si>
  <si>
    <t>Дотации</t>
  </si>
  <si>
    <t>000 1401 0000000000 510</t>
  </si>
  <si>
    <t xml:space="preserve">Дотации на выравнивание бюджетной обеспеченности </t>
  </si>
  <si>
    <t>000 1401 0000000000 511</t>
  </si>
  <si>
    <t>Прочие межбюджетные трансферты общего характера</t>
  </si>
  <si>
    <t>000 1403 0000000000 000</t>
  </si>
  <si>
    <t>000 1403 0000000000 500</t>
  </si>
  <si>
    <t>Субвенции</t>
  </si>
  <si>
    <t>000 1403 0000000000 530</t>
  </si>
  <si>
    <t>000 1403 0000000000 540</t>
  </si>
  <si>
    <t>Результат исполнения бюджета (дефицит/профицит)</t>
  </si>
  <si>
    <t>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</si>
  <si>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</si>
  <si>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дефицита бюджетов - всего</t>
  </si>
  <si>
    <t xml:space="preserve">          в том числе: 
источники внутреннего финансирования
          из них: </t>
  </si>
  <si>
    <t>Иные источники внутреннего финансирования дефицитов бюджетов</t>
  </si>
  <si>
    <t>000 01 06 00 00 00 0000 000</t>
  </si>
  <si>
    <t>Бюджетные кредиты, предоставленные внутри страны в валюте Российской Федерации</t>
  </si>
  <si>
    <t>000 01 06 05 00 00 0000 000</t>
  </si>
  <si>
    <t>Возврат бюджетных кредитов, предоставленных внутри страны в валюте Российской Федерации</t>
  </si>
  <si>
    <t>000 01 06 05 00 00 0000 600</t>
  </si>
  <si>
    <t>Возврат бюджетных кредитов, предоставленных юридическим лицам в валюте Российской Федерации</t>
  </si>
  <si>
    <t>000 01 06 05 01 00 0000 600</t>
  </si>
  <si>
    <t>Возврат бюджетных кредитов, предоставленных юридическим лицам из бюджетов муниципальных районов в валюте Российской Федерации</t>
  </si>
  <si>
    <t>000 01 06 05 01 05 0000 640</t>
  </si>
  <si>
    <t xml:space="preserve">Изменение остатков средств </t>
  </si>
  <si>
    <t>000 01 00 00 00 00 0000 000</t>
  </si>
  <si>
    <t xml:space="preserve">Увеличение остатков средств, всего
          в том числе: </t>
  </si>
  <si>
    <t>000 01 00 00 00 00 0000 500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</si>
  <si>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</si>
  <si>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</si>
  <si>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</si>
  <si>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</si>
  <si>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</si>
  <si>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</si>
  <si>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Увеличение прочих остатков денежных средств бюджетов муниципальных районов</t>
  </si>
  <si>
    <t>000 01 05 02 01 05 0000 510</t>
  </si>
  <si>
    <t xml:space="preserve">Уменьшение остатков средств, всего
          в том числе: </t>
  </si>
  <si>
    <t>000 01 00 00 00 00 0000 600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</si>
  <si>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</si>
  <si>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</si>
  <si>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</si>
  <si>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</si>
  <si>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</si>
  <si>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</si>
  <si>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Уменьшение прочих остатков денежных средств бюджетов муниципальных районов</t>
  </si>
  <si>
    <t>000 01 05 02 01 05 0000 610</t>
  </si>
  <si>
    <t>План</t>
  </si>
  <si>
    <t>% исполнения</t>
  </si>
  <si>
    <t>руб.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</si>
  <si>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</si>
  <si>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000 0314 0000000000 600</t>
  </si>
  <si>
    <t>000 0314 0000000000 610</t>
  </si>
  <si>
    <t>000 0314 0000000000 611</t>
  </si>
  <si>
    <t>000 0502 0000000000 811</t>
  </si>
  <si>
    <t>000 0709 0000000000 600</t>
  </si>
  <si>
    <t>000 0709 0000000000 610</t>
  </si>
  <si>
    <t>000 0709 0000000000 611</t>
  </si>
  <si>
    <t>000 1004 0000000000 200</t>
  </si>
  <si>
    <t>000 1004 0000000000 240</t>
  </si>
  <si>
    <t>000 1004 0000000000 244</t>
  </si>
  <si>
    <t>Исполнение районного бюджета на 01.10.2023 г.</t>
  </si>
  <si>
    <t>000 0709 0000000000 321</t>
  </si>
  <si>
    <t>2. РАСХОДЫ БЮДЖЕТА</t>
  </si>
  <si>
    <t>Утверждено в бюджете муниципального района</t>
  </si>
  <si>
    <t>Исполнено бюджетом муниципального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</si>
</sst>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10419]#,##0.00"/>
    <numFmt numFmtId="165" formatCode="#,##0.0"/>
    <numFmt numFmtId="166" formatCode="0.0"/>
    <numFmt numFmtId="167" formatCode="[$-10419]###\ ###\ ###\ ###\ ##0.00"/>
  </numFmts>
  <fonts count="11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7"/>
      <color rgb="FF000000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 applyFont="1" applyFill="1" applyBorder="1"/>
    <xf numFmtId="0" fontId="2" fillId="0" borderId="0" xfId="0" applyFont="1" applyFill="1" applyBorder="1"/>
    <xf numFmtId="0" fontId="4" fillId="0" borderId="0" xfId="1" applyNumberFormat="1" applyFont="1" applyFill="1" applyBorder="1" applyAlignment="1">
      <alignment horizontal="center" vertical="center" wrapText="1" readingOrder="1"/>
    </xf>
    <xf numFmtId="0" fontId="3" fillId="0" borderId="1" xfId="1" applyNumberFormat="1" applyFont="1" applyFill="1" applyBorder="1" applyAlignment="1">
      <alignment horizontal="left" wrapText="1" readingOrder="1"/>
    </xf>
    <xf numFmtId="0" fontId="3" fillId="0" borderId="1" xfId="1" applyNumberFormat="1" applyFont="1" applyFill="1" applyBorder="1" applyAlignment="1">
      <alignment horizontal="center" wrapText="1" readingOrder="1"/>
    </xf>
    <xf numFmtId="164" fontId="3" fillId="0" borderId="1" xfId="1" applyNumberFormat="1" applyFont="1" applyFill="1" applyBorder="1" applyAlignment="1">
      <alignment horizontal="right" wrapText="1" readingOrder="1"/>
    </xf>
    <xf numFmtId="0" fontId="3" fillId="0" borderId="1" xfId="1" applyNumberFormat="1" applyFont="1" applyFill="1" applyBorder="1" applyAlignment="1">
      <alignment horizontal="right" wrapText="1" readingOrder="1"/>
    </xf>
    <xf numFmtId="0" fontId="3" fillId="0" borderId="3" xfId="1" applyNumberFormat="1" applyFont="1" applyFill="1" applyBorder="1" applyAlignment="1">
      <alignment horizontal="center" vertical="center" wrapText="1" readingOrder="1"/>
    </xf>
    <xf numFmtId="0" fontId="4" fillId="0" borderId="2" xfId="1" applyNumberFormat="1" applyFont="1" applyFill="1" applyBorder="1" applyAlignment="1">
      <alignment horizontal="center" vertical="center" wrapText="1" readingOrder="1"/>
    </xf>
    <xf numFmtId="0" fontId="4" fillId="0" borderId="1" xfId="1" applyNumberFormat="1" applyFont="1" applyFill="1" applyBorder="1" applyAlignment="1">
      <alignment horizontal="center" vertical="center" wrapText="1" readingOrder="1"/>
    </xf>
    <xf numFmtId="164" fontId="4" fillId="0" borderId="1" xfId="1" applyNumberFormat="1" applyFont="1" applyFill="1" applyBorder="1" applyAlignment="1">
      <alignment horizontal="right" wrapText="1" readingOrder="1"/>
    </xf>
    <xf numFmtId="0" fontId="3" fillId="0" borderId="4" xfId="1" applyNumberFormat="1" applyFont="1" applyFill="1" applyBorder="1" applyAlignment="1">
      <alignment horizontal="center" vertical="center" wrapText="1" readingOrder="1"/>
    </xf>
    <xf numFmtId="0" fontId="4" fillId="0" borderId="4" xfId="1" applyNumberFormat="1" applyFont="1" applyFill="1" applyBorder="1" applyAlignment="1">
      <alignment horizontal="center" vertical="center" wrapText="1" readingOrder="1"/>
    </xf>
    <xf numFmtId="0" fontId="4" fillId="0" borderId="3" xfId="1" applyNumberFormat="1" applyFont="1" applyFill="1" applyBorder="1" applyAlignment="1">
      <alignment horizontal="center" vertical="center" wrapText="1" readingOrder="1"/>
    </xf>
    <xf numFmtId="0" fontId="7" fillId="0" borderId="3" xfId="0" applyFont="1" applyFill="1" applyBorder="1" applyAlignment="1">
      <alignment horizontal="center"/>
    </xf>
    <xf numFmtId="165" fontId="7" fillId="0" borderId="3" xfId="0" applyNumberFormat="1" applyFont="1" applyFill="1" applyBorder="1"/>
    <xf numFmtId="165" fontId="2" fillId="0" borderId="3" xfId="0" applyNumberFormat="1" applyFont="1" applyFill="1" applyBorder="1"/>
    <xf numFmtId="165" fontId="3" fillId="0" borderId="1" xfId="1" applyNumberFormat="1" applyFont="1" applyFill="1" applyBorder="1" applyAlignment="1">
      <alignment horizontal="right" wrapText="1" readingOrder="1"/>
    </xf>
    <xf numFmtId="0" fontId="2" fillId="0" borderId="0" xfId="0" applyFont="1" applyFill="1" applyBorder="1" applyAlignment="1">
      <alignment horizontal="right"/>
    </xf>
    <xf numFmtId="165" fontId="4" fillId="0" borderId="1" xfId="1" applyNumberFormat="1" applyFont="1" applyFill="1" applyBorder="1" applyAlignment="1">
      <alignment horizontal="right" wrapText="1" readingOrder="1"/>
    </xf>
    <xf numFmtId="0" fontId="2" fillId="0" borderId="0" xfId="0" applyFont="1" applyFill="1" applyBorder="1"/>
    <xf numFmtId="0" fontId="6" fillId="0" borderId="0" xfId="0" applyFont="1" applyFill="1" applyBorder="1" applyAlignment="1">
      <alignment horizontal="left"/>
    </xf>
    <xf numFmtId="165" fontId="2" fillId="0" borderId="3" xfId="0" applyNumberFormat="1" applyFont="1" applyFill="1" applyBorder="1" applyAlignment="1">
      <alignment horizontal="right"/>
    </xf>
    <xf numFmtId="4" fontId="2" fillId="0" borderId="0" xfId="0" applyNumberFormat="1" applyFont="1" applyFill="1" applyBorder="1"/>
    <xf numFmtId="4" fontId="4" fillId="0" borderId="4" xfId="1" applyNumberFormat="1" applyFont="1" applyFill="1" applyBorder="1" applyAlignment="1">
      <alignment horizontal="right" wrapText="1" readingOrder="1"/>
    </xf>
    <xf numFmtId="4" fontId="4" fillId="0" borderId="3" xfId="1" applyNumberFormat="1" applyFont="1" applyFill="1" applyBorder="1" applyAlignment="1">
      <alignment horizontal="right" wrapText="1" readingOrder="1"/>
    </xf>
    <xf numFmtId="4" fontId="3" fillId="0" borderId="4" xfId="1" applyNumberFormat="1" applyFont="1" applyFill="1" applyBorder="1" applyAlignment="1">
      <alignment horizontal="right" wrapText="1" readingOrder="1"/>
    </xf>
    <xf numFmtId="4" fontId="3" fillId="0" borderId="3" xfId="1" applyNumberFormat="1" applyFont="1" applyFill="1" applyBorder="1" applyAlignment="1">
      <alignment horizontal="right" wrapText="1" readingOrder="1"/>
    </xf>
    <xf numFmtId="4" fontId="3" fillId="0" borderId="1" xfId="1" applyNumberFormat="1" applyFont="1" applyFill="1" applyBorder="1" applyAlignment="1">
      <alignment horizontal="right" wrapText="1" readingOrder="1"/>
    </xf>
    <xf numFmtId="0" fontId="2" fillId="0" borderId="0" xfId="0" applyFont="1" applyFill="1" applyBorder="1"/>
    <xf numFmtId="164" fontId="8" fillId="0" borderId="0" xfId="1" applyNumberFormat="1" applyFont="1" applyFill="1" applyBorder="1" applyAlignment="1">
      <alignment horizontal="right" wrapText="1" readingOrder="1"/>
    </xf>
    <xf numFmtId="0" fontId="8" fillId="0" borderId="0" xfId="1" applyNumberFormat="1" applyFont="1" applyFill="1" applyBorder="1" applyAlignment="1">
      <alignment horizontal="right" wrapText="1" readingOrder="1"/>
    </xf>
    <xf numFmtId="0" fontId="6" fillId="0" borderId="0" xfId="0" applyFont="1" applyFill="1" applyBorder="1"/>
    <xf numFmtId="0" fontId="9" fillId="0" borderId="1" xfId="1" applyNumberFormat="1" applyFont="1" applyFill="1" applyBorder="1" applyAlignment="1">
      <alignment horizontal="left" wrapText="1" readingOrder="1"/>
    </xf>
    <xf numFmtId="0" fontId="5" fillId="0" borderId="1" xfId="1" applyNumberFormat="1" applyFont="1" applyFill="1" applyBorder="1" applyAlignment="1">
      <alignment horizontal="left" wrapText="1" readingOrder="1"/>
    </xf>
    <xf numFmtId="0" fontId="5" fillId="0" borderId="0" xfId="1" applyNumberFormat="1" applyFont="1" applyFill="1" applyBorder="1" applyAlignment="1">
      <alignment horizontal="center" vertical="top" wrapText="1" readingOrder="1"/>
    </xf>
    <xf numFmtId="0" fontId="5" fillId="0" borderId="0" xfId="1" applyNumberFormat="1" applyFont="1" applyFill="1" applyBorder="1" applyAlignment="1">
      <alignment horizontal="center" wrapText="1" readingOrder="1"/>
    </xf>
    <xf numFmtId="0" fontId="10" fillId="0" borderId="0" xfId="1" applyNumberFormat="1" applyFont="1" applyFill="1" applyBorder="1" applyAlignment="1">
      <alignment horizontal="center" wrapText="1" readingOrder="1"/>
    </xf>
    <xf numFmtId="0" fontId="10" fillId="0" borderId="3" xfId="1" applyNumberFormat="1" applyFont="1" applyFill="1" applyBorder="1" applyAlignment="1">
      <alignment horizontal="center" vertical="center" wrapText="1" readingOrder="1"/>
    </xf>
    <xf numFmtId="0" fontId="10" fillId="0" borderId="3" xfId="1" applyNumberFormat="1" applyFont="1" applyFill="1" applyBorder="1" applyAlignment="1">
      <alignment horizontal="center" vertical="top" wrapText="1" readingOrder="1"/>
    </xf>
    <xf numFmtId="0" fontId="10" fillId="0" borderId="5" xfId="1" applyNumberFormat="1" applyFont="1" applyFill="1" applyBorder="1" applyAlignment="1">
      <alignment horizontal="center" vertical="center" wrapText="1" readingOrder="1"/>
    </xf>
    <xf numFmtId="0" fontId="5" fillId="0" borderId="1" xfId="1" applyNumberFormat="1" applyFont="1" applyFill="1" applyBorder="1" applyAlignment="1">
      <alignment horizontal="left" vertical="top" wrapText="1" readingOrder="1"/>
    </xf>
    <xf numFmtId="0" fontId="5" fillId="0" borderId="1" xfId="1" applyNumberFormat="1" applyFont="1" applyFill="1" applyBorder="1" applyAlignment="1">
      <alignment horizontal="center" vertical="center" wrapText="1" readingOrder="1"/>
    </xf>
    <xf numFmtId="4" fontId="5" fillId="0" borderId="4" xfId="1" applyNumberFormat="1" applyFont="1" applyFill="1" applyBorder="1" applyAlignment="1">
      <alignment horizontal="right" vertical="center" wrapText="1" readingOrder="1"/>
    </xf>
    <xf numFmtId="4" fontId="5" fillId="0" borderId="3" xfId="1" applyNumberFormat="1" applyFont="1" applyFill="1" applyBorder="1" applyAlignment="1">
      <alignment horizontal="right" vertical="center" wrapText="1" readingOrder="1"/>
    </xf>
    <xf numFmtId="166" fontId="5" fillId="0" borderId="3" xfId="1" applyNumberFormat="1" applyFont="1" applyFill="1" applyBorder="1" applyAlignment="1">
      <alignment horizontal="right" vertical="center" wrapText="1" readingOrder="1"/>
    </xf>
    <xf numFmtId="0" fontId="10" fillId="0" borderId="1" xfId="1" applyNumberFormat="1" applyFont="1" applyFill="1" applyBorder="1" applyAlignment="1">
      <alignment horizontal="left" vertical="top" wrapText="1" readingOrder="1"/>
    </xf>
    <xf numFmtId="0" fontId="10" fillId="0" borderId="1" xfId="1" applyNumberFormat="1" applyFont="1" applyFill="1" applyBorder="1" applyAlignment="1">
      <alignment horizontal="center" vertical="center" wrapText="1" readingOrder="1"/>
    </xf>
    <xf numFmtId="167" fontId="10" fillId="0" borderId="3" xfId="1" applyNumberFormat="1" applyFont="1" applyFill="1" applyBorder="1" applyAlignment="1">
      <alignment horizontal="right" vertical="center" wrapText="1" readingOrder="1"/>
    </xf>
    <xf numFmtId="164" fontId="10" fillId="0" borderId="3" xfId="1" applyNumberFormat="1" applyFont="1" applyFill="1" applyBorder="1" applyAlignment="1">
      <alignment horizontal="right" vertical="center" wrapText="1" readingOrder="1"/>
    </xf>
    <xf numFmtId="166" fontId="10" fillId="0" borderId="3" xfId="1" applyNumberFormat="1" applyFont="1" applyFill="1" applyBorder="1" applyAlignment="1">
      <alignment horizontal="right" vertical="center" wrapText="1" readingOrder="1"/>
    </xf>
    <xf numFmtId="0" fontId="10" fillId="0" borderId="5" xfId="1" applyNumberFormat="1" applyFont="1" applyFill="1" applyBorder="1" applyAlignment="1">
      <alignment horizontal="left" vertical="top" wrapText="1" readingOrder="1"/>
    </xf>
    <xf numFmtId="167" fontId="10" fillId="0" borderId="6" xfId="1" applyNumberFormat="1" applyFont="1" applyFill="1" applyBorder="1" applyAlignment="1">
      <alignment horizontal="right" vertical="center" wrapText="1" readingOrder="1"/>
    </xf>
    <xf numFmtId="164" fontId="10" fillId="0" borderId="6" xfId="1" applyNumberFormat="1" applyFont="1" applyFill="1" applyBorder="1" applyAlignment="1">
      <alignment horizontal="right" vertical="center" wrapText="1" readingOrder="1"/>
    </xf>
    <xf numFmtId="166" fontId="10" fillId="0" borderId="6" xfId="1" applyNumberFormat="1" applyFont="1" applyFill="1" applyBorder="1" applyAlignment="1">
      <alignment horizontal="right" vertical="center" wrapText="1" readingOrder="1"/>
    </xf>
    <xf numFmtId="0" fontId="10" fillId="0" borderId="3" xfId="1" applyNumberFormat="1" applyFont="1" applyFill="1" applyBorder="1" applyAlignment="1">
      <alignment horizontal="left" vertical="top" wrapText="1" readingOrder="1"/>
    </xf>
    <xf numFmtId="0" fontId="6" fillId="0" borderId="3" xfId="1" applyNumberFormat="1" applyFont="1" applyFill="1" applyBorder="1" applyAlignment="1">
      <alignment horizontal="center" wrapText="1" readingOrder="1"/>
    </xf>
    <xf numFmtId="0" fontId="5" fillId="0" borderId="3" xfId="1" applyNumberFormat="1" applyFont="1" applyFill="1" applyBorder="1" applyAlignment="1">
      <alignment horizontal="center" wrapText="1" readingOrder="1"/>
    </xf>
    <xf numFmtId="0" fontId="6" fillId="0" borderId="0" xfId="0" applyFont="1" applyFill="1" applyBorder="1" applyAlignment="1">
      <alignment horizontal="center"/>
    </xf>
    <xf numFmtId="0" fontId="10" fillId="0" borderId="0" xfId="1" applyNumberFormat="1" applyFont="1" applyFill="1" applyBorder="1" applyAlignment="1">
      <alignment horizontal="left" wrapText="1" readingOrder="1"/>
    </xf>
    <xf numFmtId="2" fontId="10" fillId="0" borderId="0" xfId="1" applyNumberFormat="1" applyFont="1" applyFill="1" applyBorder="1" applyAlignment="1">
      <alignment horizontal="right" wrapText="1" readingOrder="1"/>
    </xf>
    <xf numFmtId="164" fontId="10" fillId="0" borderId="0" xfId="1" applyNumberFormat="1" applyFont="1" applyFill="1" applyBorder="1" applyAlignment="1">
      <alignment horizontal="right" wrapText="1" readingOrder="1"/>
    </xf>
    <xf numFmtId="0" fontId="6" fillId="0" borderId="0" xfId="0" applyFont="1" applyFill="1" applyBorder="1" applyAlignment="1"/>
    <xf numFmtId="0" fontId="5" fillId="0" borderId="3" xfId="1" applyNumberFormat="1" applyFont="1" applyFill="1" applyBorder="1" applyAlignment="1">
      <alignment horizontal="left" vertical="top" wrapText="1" readingOrder="1"/>
    </xf>
    <xf numFmtId="4" fontId="5" fillId="0" borderId="3" xfId="1" applyNumberFormat="1" applyFont="1" applyFill="1" applyBorder="1" applyAlignment="1">
      <alignment horizontal="right" vertical="top" wrapText="1" readingOrder="1"/>
    </xf>
    <xf numFmtId="0" fontId="5" fillId="0" borderId="0" xfId="1" applyNumberFormat="1" applyFont="1" applyFill="1" applyBorder="1" applyAlignment="1">
      <alignment horizontal="center" vertical="center" wrapText="1" readingOrder="1"/>
    </xf>
    <xf numFmtId="0" fontId="6" fillId="0" borderId="0" xfId="0" applyFont="1" applyFill="1" applyBorder="1"/>
    <xf numFmtId="0" fontId="5" fillId="0" borderId="0" xfId="1" applyNumberFormat="1" applyFont="1" applyFill="1" applyBorder="1" applyAlignment="1">
      <alignment horizontal="center" vertical="top" wrapText="1" readingOrder="1"/>
    </xf>
    <xf numFmtId="0" fontId="2" fillId="0" borderId="0" xfId="0" applyFont="1" applyFill="1" applyBorder="1"/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FF"/>
      <rgbColor rgb="00000000"/>
      <rgbColor rgb="00FFEBCD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7"/>
  <sheetViews>
    <sheetView showGridLines="0" topLeftCell="A19" workbookViewId="0">
      <selection activeCell="G155" sqref="G155"/>
    </sheetView>
  </sheetViews>
  <sheetFormatPr defaultRowHeight="12.75" x14ac:dyDescent="0.2"/>
  <cols>
    <col min="1" max="1" width="78.42578125" style="20" customWidth="1"/>
    <col min="2" max="2" width="23.28515625" style="20" customWidth="1"/>
    <col min="3" max="3" width="16.42578125" style="20" customWidth="1"/>
    <col min="4" max="4" width="15.7109375" style="20" customWidth="1"/>
    <col min="5" max="5" width="12.85546875" style="20" customWidth="1"/>
    <col min="6" max="6" width="13.7109375" style="20" customWidth="1"/>
    <col min="7" max="7" width="21.28515625" style="20" customWidth="1"/>
    <col min="8" max="16384" width="9.140625" style="20"/>
  </cols>
  <sheetData>
    <row r="1" spans="1:7" ht="15.75" x14ac:dyDescent="0.25">
      <c r="A1" s="21" t="s">
        <v>940</v>
      </c>
    </row>
    <row r="2" spans="1:7" ht="16.5" customHeight="1" x14ac:dyDescent="0.25">
      <c r="A2" s="65" t="s">
        <v>0</v>
      </c>
      <c r="B2" s="66"/>
      <c r="C2" s="66"/>
    </row>
    <row r="3" spans="1:7" ht="16.5" customHeight="1" x14ac:dyDescent="0.2">
      <c r="A3" s="2"/>
      <c r="E3" s="18" t="s">
        <v>928</v>
      </c>
    </row>
    <row r="4" spans="1:7" ht="25.5" x14ac:dyDescent="0.2">
      <c r="A4" s="7" t="s">
        <v>2</v>
      </c>
      <c r="B4" s="7" t="s">
        <v>3</v>
      </c>
      <c r="C4" s="11" t="s">
        <v>926</v>
      </c>
      <c r="D4" s="7" t="s">
        <v>1</v>
      </c>
      <c r="E4" s="7" t="s">
        <v>927</v>
      </c>
    </row>
    <row r="5" spans="1:7" x14ac:dyDescent="0.2">
      <c r="A5" s="8" t="s">
        <v>4</v>
      </c>
      <c r="B5" s="8">
        <v>2</v>
      </c>
      <c r="C5" s="12">
        <v>3</v>
      </c>
      <c r="D5" s="13">
        <v>4</v>
      </c>
      <c r="E5" s="14">
        <v>5</v>
      </c>
      <c r="F5" s="29"/>
    </row>
    <row r="6" spans="1:7" ht="15.75" x14ac:dyDescent="0.25">
      <c r="A6" s="34" t="s">
        <v>5</v>
      </c>
      <c r="B6" s="4" t="s">
        <v>6</v>
      </c>
      <c r="C6" s="24">
        <v>8782640321.3600006</v>
      </c>
      <c r="D6" s="25">
        <v>6340742925.8699999</v>
      </c>
      <c r="E6" s="15">
        <v>72.196317893707501</v>
      </c>
      <c r="F6" s="23"/>
      <c r="G6" s="23"/>
    </row>
    <row r="7" spans="1:7" ht="25.5" x14ac:dyDescent="0.2">
      <c r="A7" s="3" t="s">
        <v>8</v>
      </c>
      <c r="B7" s="4" t="s">
        <v>9</v>
      </c>
      <c r="C7" s="26">
        <v>1364918086.24</v>
      </c>
      <c r="D7" s="27">
        <v>1125738215.3</v>
      </c>
      <c r="E7" s="16">
        <v>82.476613552767887</v>
      </c>
      <c r="F7" s="23"/>
      <c r="G7" s="23"/>
    </row>
    <row r="8" spans="1:7" x14ac:dyDescent="0.2">
      <c r="A8" s="3" t="s">
        <v>10</v>
      </c>
      <c r="B8" s="4" t="s">
        <v>11</v>
      </c>
      <c r="C8" s="26">
        <v>693852800</v>
      </c>
      <c r="D8" s="27">
        <v>499309158.31999999</v>
      </c>
      <c r="E8" s="16">
        <v>71.96182797273427</v>
      </c>
      <c r="F8" s="23"/>
      <c r="G8" s="23"/>
    </row>
    <row r="9" spans="1:7" x14ac:dyDescent="0.2">
      <c r="A9" s="3" t="s">
        <v>12</v>
      </c>
      <c r="B9" s="4" t="s">
        <v>13</v>
      </c>
      <c r="C9" s="26">
        <v>56670800</v>
      </c>
      <c r="D9" s="27">
        <v>29990965.649999999</v>
      </c>
      <c r="E9" s="16">
        <v>52.921373352767212</v>
      </c>
      <c r="F9" s="23"/>
      <c r="G9" s="23"/>
    </row>
    <row r="10" spans="1:7" ht="25.5" x14ac:dyDescent="0.2">
      <c r="A10" s="3" t="s">
        <v>14</v>
      </c>
      <c r="B10" s="4" t="s">
        <v>15</v>
      </c>
      <c r="C10" s="26">
        <v>45339800</v>
      </c>
      <c r="D10" s="27">
        <v>19534925.050000001</v>
      </c>
      <c r="E10" s="16">
        <v>43.085600399648875</v>
      </c>
      <c r="F10" s="23"/>
      <c r="G10" s="23"/>
    </row>
    <row r="11" spans="1:7" ht="89.25" x14ac:dyDescent="0.2">
      <c r="A11" s="3" t="s">
        <v>16</v>
      </c>
      <c r="B11" s="4" t="s">
        <v>17</v>
      </c>
      <c r="C11" s="26">
        <v>44859800</v>
      </c>
      <c r="D11" s="27">
        <v>19113326.75</v>
      </c>
      <c r="E11" s="16">
        <v>42.606803307192628</v>
      </c>
      <c r="F11" s="23"/>
      <c r="G11" s="23"/>
    </row>
    <row r="12" spans="1:7" ht="51" x14ac:dyDescent="0.2">
      <c r="A12" s="3" t="s">
        <v>18</v>
      </c>
      <c r="B12" s="4" t="s">
        <v>19</v>
      </c>
      <c r="C12" s="26">
        <v>480000</v>
      </c>
      <c r="D12" s="27">
        <v>421598.3</v>
      </c>
      <c r="E12" s="16">
        <v>87.832979166666675</v>
      </c>
      <c r="F12" s="23"/>
      <c r="G12" s="23"/>
    </row>
    <row r="13" spans="1:7" ht="76.5" x14ac:dyDescent="0.2">
      <c r="A13" s="3" t="s">
        <v>20</v>
      </c>
      <c r="B13" s="4" t="s">
        <v>21</v>
      </c>
      <c r="C13" s="26">
        <v>11331000</v>
      </c>
      <c r="D13" s="27">
        <v>10456040.6</v>
      </c>
      <c r="E13" s="16">
        <v>92.278180213573378</v>
      </c>
      <c r="F13" s="23"/>
      <c r="G13" s="23"/>
    </row>
    <row r="14" spans="1:7" x14ac:dyDescent="0.2">
      <c r="A14" s="3" t="s">
        <v>22</v>
      </c>
      <c r="B14" s="4" t="s">
        <v>23</v>
      </c>
      <c r="C14" s="26">
        <v>637182000</v>
      </c>
      <c r="D14" s="27">
        <v>469318192.67000002</v>
      </c>
      <c r="E14" s="16">
        <v>73.655281013901842</v>
      </c>
      <c r="F14" s="23"/>
      <c r="G14" s="23"/>
    </row>
    <row r="15" spans="1:7" ht="51" x14ac:dyDescent="0.2">
      <c r="A15" s="3" t="s">
        <v>24</v>
      </c>
      <c r="B15" s="4" t="s">
        <v>25</v>
      </c>
      <c r="C15" s="26">
        <v>623345500</v>
      </c>
      <c r="D15" s="27">
        <v>462502842.08999997</v>
      </c>
      <c r="E15" s="16">
        <v>74.196868685183418</v>
      </c>
      <c r="F15" s="23"/>
      <c r="G15" s="23"/>
    </row>
    <row r="16" spans="1:7" ht="63.75" x14ac:dyDescent="0.2">
      <c r="A16" s="3" t="s">
        <v>26</v>
      </c>
      <c r="B16" s="4" t="s">
        <v>27</v>
      </c>
      <c r="C16" s="26">
        <v>516100</v>
      </c>
      <c r="D16" s="27">
        <v>132401.93</v>
      </c>
      <c r="E16" s="16">
        <v>25.654316992830843</v>
      </c>
      <c r="F16" s="23"/>
      <c r="G16" s="23"/>
    </row>
    <row r="17" spans="1:7" ht="25.5" x14ac:dyDescent="0.2">
      <c r="A17" s="3" t="s">
        <v>28</v>
      </c>
      <c r="B17" s="4" t="s">
        <v>29</v>
      </c>
      <c r="C17" s="26">
        <v>1200000</v>
      </c>
      <c r="D17" s="27">
        <v>723323.7</v>
      </c>
      <c r="E17" s="16">
        <v>60.276975</v>
      </c>
      <c r="F17" s="23"/>
      <c r="G17" s="23"/>
    </row>
    <row r="18" spans="1:7" ht="51" x14ac:dyDescent="0.2">
      <c r="A18" s="3" t="s">
        <v>30</v>
      </c>
      <c r="B18" s="4" t="s">
        <v>31</v>
      </c>
      <c r="C18" s="26">
        <v>410400</v>
      </c>
      <c r="D18" s="27">
        <v>286256.03999999998</v>
      </c>
      <c r="E18" s="16">
        <v>69.750497076023393</v>
      </c>
      <c r="F18" s="23"/>
      <c r="G18" s="23"/>
    </row>
    <row r="19" spans="1:7" ht="76.5" x14ac:dyDescent="0.2">
      <c r="A19" s="3" t="s">
        <v>32</v>
      </c>
      <c r="B19" s="4" t="s">
        <v>33</v>
      </c>
      <c r="C19" s="26">
        <v>7160000</v>
      </c>
      <c r="D19" s="27">
        <v>807431.44</v>
      </c>
      <c r="E19" s="16">
        <v>11.276975418994413</v>
      </c>
      <c r="F19" s="23"/>
      <c r="G19" s="23"/>
    </row>
    <row r="20" spans="1:7" ht="25.5" x14ac:dyDescent="0.2">
      <c r="A20" s="3" t="s">
        <v>34</v>
      </c>
      <c r="B20" s="4" t="s">
        <v>35</v>
      </c>
      <c r="C20" s="26">
        <v>1450000</v>
      </c>
      <c r="D20" s="27">
        <v>2328995.87</v>
      </c>
      <c r="E20" s="16">
        <v>160.62040482758621</v>
      </c>
      <c r="F20" s="23"/>
      <c r="G20" s="23"/>
    </row>
    <row r="21" spans="1:7" ht="25.5" x14ac:dyDescent="0.2">
      <c r="A21" s="3" t="s">
        <v>36</v>
      </c>
      <c r="B21" s="4" t="s">
        <v>37</v>
      </c>
      <c r="C21" s="26">
        <v>3100000</v>
      </c>
      <c r="D21" s="27">
        <v>2536941.6</v>
      </c>
      <c r="E21" s="16">
        <v>81.836825806451614</v>
      </c>
      <c r="F21" s="23"/>
      <c r="G21" s="23"/>
    </row>
    <row r="22" spans="1:7" ht="25.5" x14ac:dyDescent="0.2">
      <c r="A22" s="3" t="s">
        <v>38</v>
      </c>
      <c r="B22" s="4" t="s">
        <v>39</v>
      </c>
      <c r="C22" s="26">
        <v>43025000</v>
      </c>
      <c r="D22" s="27">
        <v>36231004.25</v>
      </c>
      <c r="E22" s="16">
        <v>84.209190586868104</v>
      </c>
      <c r="F22" s="23"/>
      <c r="G22" s="23"/>
    </row>
    <row r="23" spans="1:7" ht="25.5" x14ac:dyDescent="0.2">
      <c r="A23" s="3" t="s">
        <v>40</v>
      </c>
      <c r="B23" s="4" t="s">
        <v>41</v>
      </c>
      <c r="C23" s="26">
        <v>43025000</v>
      </c>
      <c r="D23" s="27">
        <v>36231004.25</v>
      </c>
      <c r="E23" s="16">
        <v>84.209190586868104</v>
      </c>
      <c r="F23" s="23"/>
      <c r="G23" s="23"/>
    </row>
    <row r="24" spans="1:7" ht="38.25" x14ac:dyDescent="0.2">
      <c r="A24" s="3" t="s">
        <v>42</v>
      </c>
      <c r="B24" s="4" t="s">
        <v>43</v>
      </c>
      <c r="C24" s="26">
        <v>20378800</v>
      </c>
      <c r="D24" s="27">
        <v>18558853.780000001</v>
      </c>
      <c r="E24" s="16">
        <v>91.069414195143978</v>
      </c>
      <c r="F24" s="23"/>
      <c r="G24" s="23"/>
    </row>
    <row r="25" spans="1:7" ht="63.75" x14ac:dyDescent="0.2">
      <c r="A25" s="3" t="s">
        <v>44</v>
      </c>
      <c r="B25" s="4" t="s">
        <v>45</v>
      </c>
      <c r="C25" s="26">
        <v>20378800</v>
      </c>
      <c r="D25" s="27">
        <v>18558853.780000001</v>
      </c>
      <c r="E25" s="16">
        <v>91.069414195143978</v>
      </c>
      <c r="F25" s="23"/>
      <c r="G25" s="23"/>
    </row>
    <row r="26" spans="1:7" ht="51" x14ac:dyDescent="0.2">
      <c r="A26" s="3" t="s">
        <v>46</v>
      </c>
      <c r="B26" s="4" t="s">
        <v>47</v>
      </c>
      <c r="C26" s="26">
        <v>141600</v>
      </c>
      <c r="D26" s="27">
        <v>99998.16</v>
      </c>
      <c r="E26" s="16">
        <v>70.620169491525431</v>
      </c>
      <c r="F26" s="23"/>
      <c r="G26" s="23"/>
    </row>
    <row r="27" spans="1:7" ht="76.5" x14ac:dyDescent="0.2">
      <c r="A27" s="3" t="s">
        <v>48</v>
      </c>
      <c r="B27" s="4" t="s">
        <v>49</v>
      </c>
      <c r="C27" s="26">
        <v>141600</v>
      </c>
      <c r="D27" s="27">
        <v>99998.16</v>
      </c>
      <c r="E27" s="16">
        <v>70.620169491525431</v>
      </c>
      <c r="F27" s="23"/>
      <c r="G27" s="23"/>
    </row>
    <row r="28" spans="1:7" ht="38.25" x14ac:dyDescent="0.2">
      <c r="A28" s="3" t="s">
        <v>50</v>
      </c>
      <c r="B28" s="4" t="s">
        <v>51</v>
      </c>
      <c r="C28" s="26">
        <v>25192300</v>
      </c>
      <c r="D28" s="27">
        <v>19749614.09</v>
      </c>
      <c r="E28" s="16">
        <v>78.395438645935471</v>
      </c>
      <c r="F28" s="23"/>
      <c r="G28" s="23"/>
    </row>
    <row r="29" spans="1:7" ht="63.75" x14ac:dyDescent="0.2">
      <c r="A29" s="3" t="s">
        <v>52</v>
      </c>
      <c r="B29" s="4" t="s">
        <v>53</v>
      </c>
      <c r="C29" s="26">
        <v>25192300</v>
      </c>
      <c r="D29" s="27">
        <v>19749614.09</v>
      </c>
      <c r="E29" s="16">
        <v>78.395438645935471</v>
      </c>
      <c r="F29" s="23"/>
      <c r="G29" s="23"/>
    </row>
    <row r="30" spans="1:7" ht="38.25" x14ac:dyDescent="0.2">
      <c r="A30" s="3" t="s">
        <v>54</v>
      </c>
      <c r="B30" s="4" t="s">
        <v>55</v>
      </c>
      <c r="C30" s="26">
        <v>-2687700</v>
      </c>
      <c r="D30" s="27">
        <v>-2177461.7799999998</v>
      </c>
      <c r="E30" s="16">
        <v>81.015804591286226</v>
      </c>
      <c r="F30" s="23"/>
      <c r="G30" s="23"/>
    </row>
    <row r="31" spans="1:7" ht="63.75" x14ac:dyDescent="0.2">
      <c r="A31" s="3" t="s">
        <v>56</v>
      </c>
      <c r="B31" s="4" t="s">
        <v>57</v>
      </c>
      <c r="C31" s="26">
        <v>-2687700</v>
      </c>
      <c r="D31" s="27">
        <v>-2177461.7799999998</v>
      </c>
      <c r="E31" s="16">
        <v>81.015804591286226</v>
      </c>
      <c r="F31" s="23"/>
      <c r="G31" s="23"/>
    </row>
    <row r="32" spans="1:7" x14ac:dyDescent="0.2">
      <c r="A32" s="3" t="s">
        <v>58</v>
      </c>
      <c r="B32" s="4" t="s">
        <v>59</v>
      </c>
      <c r="C32" s="26">
        <v>71121114.629999995</v>
      </c>
      <c r="D32" s="27">
        <v>44439957.579999998</v>
      </c>
      <c r="E32" s="16">
        <v>62.484900315741868</v>
      </c>
      <c r="F32" s="23"/>
      <c r="G32" s="23"/>
    </row>
    <row r="33" spans="1:7" x14ac:dyDescent="0.2">
      <c r="A33" s="3" t="s">
        <v>60</v>
      </c>
      <c r="B33" s="4" t="s">
        <v>61</v>
      </c>
      <c r="C33" s="26">
        <v>67100000</v>
      </c>
      <c r="D33" s="27">
        <v>43022917.060000002</v>
      </c>
      <c r="E33" s="16">
        <v>64.117611117734725</v>
      </c>
      <c r="F33" s="23"/>
      <c r="G33" s="23"/>
    </row>
    <row r="34" spans="1:7" ht="25.5" x14ac:dyDescent="0.2">
      <c r="A34" s="3" t="s">
        <v>62</v>
      </c>
      <c r="B34" s="4" t="s">
        <v>63</v>
      </c>
      <c r="C34" s="26">
        <v>61850000</v>
      </c>
      <c r="D34" s="27">
        <v>39447576.539999999</v>
      </c>
      <c r="E34" s="16">
        <v>63.779428520614388</v>
      </c>
      <c r="F34" s="23"/>
      <c r="G34" s="23"/>
    </row>
    <row r="35" spans="1:7" ht="25.5" x14ac:dyDescent="0.2">
      <c r="A35" s="3" t="s">
        <v>62</v>
      </c>
      <c r="B35" s="4" t="s">
        <v>64</v>
      </c>
      <c r="C35" s="26">
        <v>61850000</v>
      </c>
      <c r="D35" s="27">
        <v>39447576.539999999</v>
      </c>
      <c r="E35" s="16">
        <v>63.779428520614388</v>
      </c>
      <c r="F35" s="23"/>
      <c r="G35" s="23"/>
    </row>
    <row r="36" spans="1:7" ht="25.5" x14ac:dyDescent="0.2">
      <c r="A36" s="3" t="s">
        <v>65</v>
      </c>
      <c r="B36" s="4" t="s">
        <v>66</v>
      </c>
      <c r="C36" s="26">
        <v>5250000</v>
      </c>
      <c r="D36" s="27">
        <v>3575340.52</v>
      </c>
      <c r="E36" s="16">
        <v>68.10172419047619</v>
      </c>
      <c r="F36" s="23"/>
      <c r="G36" s="23"/>
    </row>
    <row r="37" spans="1:7" ht="38.25" x14ac:dyDescent="0.2">
      <c r="A37" s="3" t="s">
        <v>67</v>
      </c>
      <c r="B37" s="4" t="s">
        <v>68</v>
      </c>
      <c r="C37" s="26">
        <v>5251500</v>
      </c>
      <c r="D37" s="27">
        <v>3576824.8</v>
      </c>
      <c r="E37" s="16">
        <v>68.11053603732266</v>
      </c>
      <c r="F37" s="23"/>
      <c r="G37" s="23"/>
    </row>
    <row r="38" spans="1:7" ht="38.25" x14ac:dyDescent="0.2">
      <c r="A38" s="3" t="s">
        <v>69</v>
      </c>
      <c r="B38" s="4" t="s">
        <v>70</v>
      </c>
      <c r="C38" s="26">
        <v>-1500</v>
      </c>
      <c r="D38" s="27">
        <v>-1484.28</v>
      </c>
      <c r="E38" s="16">
        <v>98.951999999999998</v>
      </c>
      <c r="F38" s="23"/>
      <c r="G38" s="23"/>
    </row>
    <row r="39" spans="1:7" x14ac:dyDescent="0.2">
      <c r="A39" s="3" t="s">
        <v>71</v>
      </c>
      <c r="B39" s="4" t="s">
        <v>72</v>
      </c>
      <c r="C39" s="26">
        <v>-445885.37</v>
      </c>
      <c r="D39" s="27">
        <v>-445885.37</v>
      </c>
      <c r="E39" s="16">
        <v>100</v>
      </c>
      <c r="F39" s="23"/>
      <c r="G39" s="23"/>
    </row>
    <row r="40" spans="1:7" x14ac:dyDescent="0.2">
      <c r="A40" s="3" t="s">
        <v>71</v>
      </c>
      <c r="B40" s="4" t="s">
        <v>73</v>
      </c>
      <c r="C40" s="26">
        <v>-445885.37</v>
      </c>
      <c r="D40" s="27">
        <v>-445885.37</v>
      </c>
      <c r="E40" s="16">
        <v>100</v>
      </c>
      <c r="F40" s="23"/>
      <c r="G40" s="23"/>
    </row>
    <row r="41" spans="1:7" x14ac:dyDescent="0.2">
      <c r="A41" s="3" t="s">
        <v>74</v>
      </c>
      <c r="B41" s="4" t="s">
        <v>75</v>
      </c>
      <c r="C41" s="26">
        <v>16800</v>
      </c>
      <c r="D41" s="27">
        <v>16761.29</v>
      </c>
      <c r="E41" s="16">
        <v>99.76958333333333</v>
      </c>
      <c r="F41" s="23"/>
      <c r="G41" s="23"/>
    </row>
    <row r="42" spans="1:7" x14ac:dyDescent="0.2">
      <c r="A42" s="3" t="s">
        <v>74</v>
      </c>
      <c r="B42" s="4" t="s">
        <v>76</v>
      </c>
      <c r="C42" s="26">
        <v>16800</v>
      </c>
      <c r="D42" s="27">
        <v>16761.29</v>
      </c>
      <c r="E42" s="16">
        <v>99.76958333333333</v>
      </c>
      <c r="F42" s="23"/>
      <c r="G42" s="23"/>
    </row>
    <row r="43" spans="1:7" x14ac:dyDescent="0.2">
      <c r="A43" s="3" t="s">
        <v>77</v>
      </c>
      <c r="B43" s="4" t="s">
        <v>78</v>
      </c>
      <c r="C43" s="26">
        <v>4450200</v>
      </c>
      <c r="D43" s="27">
        <v>1846164.6</v>
      </c>
      <c r="E43" s="16">
        <v>41.484980450316847</v>
      </c>
      <c r="F43" s="23"/>
      <c r="G43" s="23"/>
    </row>
    <row r="44" spans="1:7" ht="25.5" x14ac:dyDescent="0.2">
      <c r="A44" s="3" t="s">
        <v>79</v>
      </c>
      <c r="B44" s="4" t="s">
        <v>80</v>
      </c>
      <c r="C44" s="26">
        <v>4450200</v>
      </c>
      <c r="D44" s="27">
        <v>1846164.6</v>
      </c>
      <c r="E44" s="16">
        <v>41.484980450316847</v>
      </c>
      <c r="F44" s="23"/>
      <c r="G44" s="23"/>
    </row>
    <row r="45" spans="1:7" x14ac:dyDescent="0.2">
      <c r="A45" s="3" t="s">
        <v>81</v>
      </c>
      <c r="B45" s="4" t="s">
        <v>82</v>
      </c>
      <c r="C45" s="26">
        <v>2182900</v>
      </c>
      <c r="D45" s="27">
        <v>1263477.54</v>
      </c>
      <c r="E45" s="16">
        <v>57.880688075495904</v>
      </c>
      <c r="F45" s="30"/>
      <c r="G45" s="23"/>
    </row>
    <row r="46" spans="1:7" ht="25.5" x14ac:dyDescent="0.2">
      <c r="A46" s="3" t="s">
        <v>83</v>
      </c>
      <c r="B46" s="4" t="s">
        <v>84</v>
      </c>
      <c r="C46" s="26">
        <v>2182900</v>
      </c>
      <c r="D46" s="27">
        <v>1263477.54</v>
      </c>
      <c r="E46" s="16">
        <v>57.880688075495904</v>
      </c>
      <c r="F46" s="30"/>
      <c r="G46" s="23"/>
    </row>
    <row r="47" spans="1:7" ht="25.5" x14ac:dyDescent="0.2">
      <c r="A47" s="3" t="s">
        <v>85</v>
      </c>
      <c r="B47" s="4" t="s">
        <v>86</v>
      </c>
      <c r="C47" s="26">
        <v>2182900</v>
      </c>
      <c r="D47" s="27">
        <v>1263477.54</v>
      </c>
      <c r="E47" s="16">
        <v>57.880688075495904</v>
      </c>
      <c r="F47" s="30"/>
      <c r="G47" s="23"/>
    </row>
    <row r="48" spans="1:7" ht="25.5" x14ac:dyDescent="0.2">
      <c r="A48" s="3" t="s">
        <v>87</v>
      </c>
      <c r="B48" s="4" t="s">
        <v>88</v>
      </c>
      <c r="C48" s="26">
        <v>15933286.880000001</v>
      </c>
      <c r="D48" s="27">
        <v>8505948.1500000004</v>
      </c>
      <c r="E48" s="16">
        <v>53.384767462368067</v>
      </c>
      <c r="F48" s="30"/>
      <c r="G48" s="23"/>
    </row>
    <row r="49" spans="1:7" x14ac:dyDescent="0.2">
      <c r="A49" s="3" t="s">
        <v>89</v>
      </c>
      <c r="B49" s="4" t="s">
        <v>90</v>
      </c>
      <c r="C49" s="26">
        <v>3915000</v>
      </c>
      <c r="D49" s="27">
        <v>2848619.04</v>
      </c>
      <c r="E49" s="16">
        <v>72.761661302681986</v>
      </c>
      <c r="F49" s="30"/>
      <c r="G49" s="23"/>
    </row>
    <row r="50" spans="1:7" ht="25.5" x14ac:dyDescent="0.2">
      <c r="A50" s="3" t="s">
        <v>91</v>
      </c>
      <c r="B50" s="4" t="s">
        <v>92</v>
      </c>
      <c r="C50" s="26">
        <v>3915000</v>
      </c>
      <c r="D50" s="27">
        <v>2848619.04</v>
      </c>
      <c r="E50" s="16">
        <v>72.761661302681986</v>
      </c>
      <c r="F50" s="30"/>
      <c r="G50" s="23"/>
    </row>
    <row r="51" spans="1:7" ht="51" x14ac:dyDescent="0.2">
      <c r="A51" s="3" t="s">
        <v>93</v>
      </c>
      <c r="B51" s="4" t="s">
        <v>94</v>
      </c>
      <c r="C51" s="26">
        <v>11968700</v>
      </c>
      <c r="D51" s="27">
        <v>5607718.8399999999</v>
      </c>
      <c r="E51" s="16">
        <v>46.853199094304308</v>
      </c>
      <c r="F51" s="31"/>
      <c r="G51" s="23"/>
    </row>
    <row r="52" spans="1:7" ht="38.25" x14ac:dyDescent="0.2">
      <c r="A52" s="3" t="s">
        <v>95</v>
      </c>
      <c r="B52" s="4" t="s">
        <v>96</v>
      </c>
      <c r="C52" s="26">
        <v>6052000</v>
      </c>
      <c r="D52" s="27">
        <v>2056730.91</v>
      </c>
      <c r="E52" s="16">
        <v>33.984317746199601</v>
      </c>
      <c r="F52" s="31"/>
      <c r="G52" s="23"/>
    </row>
    <row r="53" spans="1:7" ht="51" x14ac:dyDescent="0.2">
      <c r="A53" s="3" t="s">
        <v>97</v>
      </c>
      <c r="B53" s="4" t="s">
        <v>98</v>
      </c>
      <c r="C53" s="26">
        <v>6052000</v>
      </c>
      <c r="D53" s="27">
        <v>2056730.91</v>
      </c>
      <c r="E53" s="16">
        <v>33.984317746199601</v>
      </c>
      <c r="F53" s="30"/>
      <c r="G53" s="23"/>
    </row>
    <row r="54" spans="1:7" ht="51" x14ac:dyDescent="0.2">
      <c r="A54" s="3" t="s">
        <v>99</v>
      </c>
      <c r="B54" s="4" t="s">
        <v>100</v>
      </c>
      <c r="C54" s="26">
        <v>2716700</v>
      </c>
      <c r="D54" s="27">
        <v>4254.04</v>
      </c>
      <c r="E54" s="16">
        <v>0.15658850811646483</v>
      </c>
      <c r="F54" s="30"/>
      <c r="G54" s="23"/>
    </row>
    <row r="55" spans="1:7" ht="51" x14ac:dyDescent="0.2">
      <c r="A55" s="3" t="s">
        <v>101</v>
      </c>
      <c r="B55" s="4" t="s">
        <v>102</v>
      </c>
      <c r="C55" s="26">
        <v>2716700</v>
      </c>
      <c r="D55" s="27">
        <v>4254.04</v>
      </c>
      <c r="E55" s="16">
        <v>0.15658850811646483</v>
      </c>
      <c r="F55" s="30"/>
      <c r="G55" s="23"/>
    </row>
    <row r="56" spans="1:7" ht="51" x14ac:dyDescent="0.2">
      <c r="A56" s="3" t="s">
        <v>103</v>
      </c>
      <c r="B56" s="4" t="s">
        <v>104</v>
      </c>
      <c r="C56" s="26">
        <v>3200000</v>
      </c>
      <c r="D56" s="27">
        <v>3546733.89</v>
      </c>
      <c r="E56" s="16">
        <v>110.8354340625</v>
      </c>
      <c r="F56" s="30"/>
      <c r="G56" s="23"/>
    </row>
    <row r="57" spans="1:7" ht="38.25" x14ac:dyDescent="0.2">
      <c r="A57" s="3" t="s">
        <v>105</v>
      </c>
      <c r="B57" s="4" t="s">
        <v>106</v>
      </c>
      <c r="C57" s="26">
        <v>3200000</v>
      </c>
      <c r="D57" s="27">
        <v>3546733.89</v>
      </c>
      <c r="E57" s="16">
        <v>110.8354340625</v>
      </c>
      <c r="F57" s="30"/>
      <c r="G57" s="23"/>
    </row>
    <row r="58" spans="1:7" x14ac:dyDescent="0.2">
      <c r="A58" s="3" t="s">
        <v>107</v>
      </c>
      <c r="B58" s="4" t="s">
        <v>108</v>
      </c>
      <c r="C58" s="26">
        <v>49586.879999999997</v>
      </c>
      <c r="D58" s="27">
        <v>49596.88</v>
      </c>
      <c r="E58" s="22">
        <v>100.02016662472009</v>
      </c>
      <c r="F58" s="30"/>
      <c r="G58" s="23"/>
    </row>
    <row r="59" spans="1:7" ht="25.5" x14ac:dyDescent="0.2">
      <c r="A59" s="3" t="s">
        <v>109</v>
      </c>
      <c r="B59" s="4" t="s">
        <v>110</v>
      </c>
      <c r="C59" s="26">
        <v>49586.879999999997</v>
      </c>
      <c r="D59" s="27">
        <v>49596.88</v>
      </c>
      <c r="E59" s="22">
        <v>100.02016662472009</v>
      </c>
      <c r="F59" s="30"/>
      <c r="G59" s="23"/>
    </row>
    <row r="60" spans="1:7" ht="38.25" x14ac:dyDescent="0.2">
      <c r="A60" s="3" t="s">
        <v>111</v>
      </c>
      <c r="B60" s="4" t="s">
        <v>112</v>
      </c>
      <c r="C60" s="26">
        <v>49586.879999999997</v>
      </c>
      <c r="D60" s="27">
        <v>49596.88</v>
      </c>
      <c r="E60" s="22">
        <v>100.02016662472009</v>
      </c>
      <c r="F60" s="30"/>
      <c r="G60" s="23"/>
    </row>
    <row r="61" spans="1:7" x14ac:dyDescent="0.2">
      <c r="A61" s="3" t="s">
        <v>113</v>
      </c>
      <c r="B61" s="4" t="s">
        <v>114</v>
      </c>
      <c r="C61" s="26">
        <v>530016780</v>
      </c>
      <c r="D61" s="27">
        <v>528509346.61000001</v>
      </c>
      <c r="E61" s="16">
        <v>99.715587610263967</v>
      </c>
      <c r="F61" s="30"/>
      <c r="G61" s="23"/>
    </row>
    <row r="62" spans="1:7" x14ac:dyDescent="0.2">
      <c r="A62" s="3" t="s">
        <v>115</v>
      </c>
      <c r="B62" s="4" t="s">
        <v>116</v>
      </c>
      <c r="C62" s="26">
        <v>530016780</v>
      </c>
      <c r="D62" s="27">
        <v>528509346.61000001</v>
      </c>
      <c r="E62" s="16">
        <v>99.715587610263967</v>
      </c>
      <c r="F62" s="30"/>
      <c r="G62" s="23"/>
    </row>
    <row r="63" spans="1:7" x14ac:dyDescent="0.2">
      <c r="A63" s="3" t="s">
        <v>117</v>
      </c>
      <c r="B63" s="4" t="s">
        <v>118</v>
      </c>
      <c r="C63" s="26">
        <v>941500</v>
      </c>
      <c r="D63" s="27">
        <v>942040.14</v>
      </c>
      <c r="E63" s="16">
        <v>100.05737015400955</v>
      </c>
      <c r="F63" s="30"/>
      <c r="G63" s="23"/>
    </row>
    <row r="64" spans="1:7" x14ac:dyDescent="0.2">
      <c r="A64" s="3" t="s">
        <v>119</v>
      </c>
      <c r="B64" s="4" t="s">
        <v>120</v>
      </c>
      <c r="C64" s="26">
        <v>405500</v>
      </c>
      <c r="D64" s="27">
        <v>405573.7</v>
      </c>
      <c r="E64" s="16">
        <v>100.01817509247843</v>
      </c>
      <c r="F64" s="30"/>
      <c r="G64" s="23"/>
    </row>
    <row r="65" spans="1:7" x14ac:dyDescent="0.2">
      <c r="A65" s="3" t="s">
        <v>121</v>
      </c>
      <c r="B65" s="4" t="s">
        <v>122</v>
      </c>
      <c r="C65" s="26">
        <v>478280440</v>
      </c>
      <c r="D65" s="27">
        <v>478072389.56999999</v>
      </c>
      <c r="E65" s="16">
        <v>99.956500326461182</v>
      </c>
      <c r="F65" s="30"/>
      <c r="G65" s="23"/>
    </row>
    <row r="66" spans="1:7" x14ac:dyDescent="0.2">
      <c r="A66" s="3" t="s">
        <v>123</v>
      </c>
      <c r="B66" s="4" t="s">
        <v>124</v>
      </c>
      <c r="C66" s="26">
        <v>478299140</v>
      </c>
      <c r="D66" s="27">
        <v>478091051.49000001</v>
      </c>
      <c r="E66" s="16">
        <v>99.956494065617591</v>
      </c>
      <c r="F66" s="30"/>
      <c r="G66" s="23"/>
    </row>
    <row r="67" spans="1:7" x14ac:dyDescent="0.2">
      <c r="A67" s="3" t="s">
        <v>125</v>
      </c>
      <c r="B67" s="4" t="s">
        <v>126</v>
      </c>
      <c r="C67" s="26">
        <v>-18700</v>
      </c>
      <c r="D67" s="27">
        <v>-18661.919999999998</v>
      </c>
      <c r="E67" s="16">
        <v>99.796363636363623</v>
      </c>
      <c r="F67" s="30"/>
      <c r="G67" s="23"/>
    </row>
    <row r="68" spans="1:7" ht="25.5" x14ac:dyDescent="0.2">
      <c r="A68" s="3" t="s">
        <v>127</v>
      </c>
      <c r="B68" s="4" t="s">
        <v>128</v>
      </c>
      <c r="C68" s="26">
        <v>50389340</v>
      </c>
      <c r="D68" s="27">
        <v>49089343.200000003</v>
      </c>
      <c r="E68" s="16">
        <v>97.420095599585153</v>
      </c>
      <c r="F68" s="30"/>
      <c r="G68" s="23"/>
    </row>
    <row r="69" spans="1:7" ht="25.5" x14ac:dyDescent="0.2">
      <c r="A69" s="3" t="s">
        <v>129</v>
      </c>
      <c r="B69" s="4" t="s">
        <v>130</v>
      </c>
      <c r="C69" s="26">
        <v>6598204.7300000004</v>
      </c>
      <c r="D69" s="27">
        <v>5229584.0999999996</v>
      </c>
      <c r="E69" s="16">
        <v>79.257681657295279</v>
      </c>
      <c r="F69" s="30"/>
      <c r="G69" s="23"/>
    </row>
    <row r="70" spans="1:7" x14ac:dyDescent="0.2">
      <c r="A70" s="3" t="s">
        <v>131</v>
      </c>
      <c r="B70" s="4" t="s">
        <v>132</v>
      </c>
      <c r="C70" s="26">
        <v>1875600</v>
      </c>
      <c r="D70" s="27">
        <v>1320005.32</v>
      </c>
      <c r="E70" s="16">
        <v>70.377762849221583</v>
      </c>
      <c r="F70" s="30"/>
      <c r="G70" s="23"/>
    </row>
    <row r="71" spans="1:7" x14ac:dyDescent="0.2">
      <c r="A71" s="3" t="s">
        <v>133</v>
      </c>
      <c r="B71" s="4" t="s">
        <v>134</v>
      </c>
      <c r="C71" s="26">
        <v>1875600</v>
      </c>
      <c r="D71" s="27">
        <v>1320005.32</v>
      </c>
      <c r="E71" s="16">
        <v>70.377762849221583</v>
      </c>
      <c r="F71" s="30"/>
      <c r="G71" s="23"/>
    </row>
    <row r="72" spans="1:7" ht="25.5" x14ac:dyDescent="0.2">
      <c r="A72" s="3" t="s">
        <v>135</v>
      </c>
      <c r="B72" s="4" t="s">
        <v>136</v>
      </c>
      <c r="C72" s="26">
        <v>1875600</v>
      </c>
      <c r="D72" s="27">
        <v>1320005.32</v>
      </c>
      <c r="E72" s="16">
        <v>70.377762849221583</v>
      </c>
      <c r="F72" s="30"/>
      <c r="G72" s="23"/>
    </row>
    <row r="73" spans="1:7" x14ac:dyDescent="0.2">
      <c r="A73" s="3" t="s">
        <v>137</v>
      </c>
      <c r="B73" s="4" t="s">
        <v>138</v>
      </c>
      <c r="C73" s="26">
        <v>4722604.7300000004</v>
      </c>
      <c r="D73" s="27">
        <v>3909578.78</v>
      </c>
      <c r="E73" s="16">
        <v>82.784374376383582</v>
      </c>
      <c r="F73" s="30"/>
      <c r="G73" s="23"/>
    </row>
    <row r="74" spans="1:7" ht="25.5" x14ac:dyDescent="0.2">
      <c r="A74" s="3" t="s">
        <v>139</v>
      </c>
      <c r="B74" s="4" t="s">
        <v>140</v>
      </c>
      <c r="C74" s="26">
        <v>2000000</v>
      </c>
      <c r="D74" s="27">
        <v>1122782.05</v>
      </c>
      <c r="E74" s="16">
        <v>56.139102500000007</v>
      </c>
      <c r="F74" s="30"/>
      <c r="G74" s="23"/>
    </row>
    <row r="75" spans="1:7" ht="25.5" x14ac:dyDescent="0.2">
      <c r="A75" s="3" t="s">
        <v>141</v>
      </c>
      <c r="B75" s="4" t="s">
        <v>142</v>
      </c>
      <c r="C75" s="26">
        <v>2000000</v>
      </c>
      <c r="D75" s="27">
        <v>1122782.05</v>
      </c>
      <c r="E75" s="16">
        <v>56.139102500000007</v>
      </c>
      <c r="F75" s="30"/>
      <c r="G75" s="23"/>
    </row>
    <row r="76" spans="1:7" x14ac:dyDescent="0.2">
      <c r="A76" s="3" t="s">
        <v>143</v>
      </c>
      <c r="B76" s="4" t="s">
        <v>144</v>
      </c>
      <c r="C76" s="26">
        <v>2722604.73</v>
      </c>
      <c r="D76" s="27">
        <v>2786796.73</v>
      </c>
      <c r="E76" s="16">
        <v>102.35774217581705</v>
      </c>
      <c r="F76" s="30"/>
      <c r="G76" s="23"/>
    </row>
    <row r="77" spans="1:7" x14ac:dyDescent="0.2">
      <c r="A77" s="3" t="s">
        <v>145</v>
      </c>
      <c r="B77" s="4" t="s">
        <v>146</v>
      </c>
      <c r="C77" s="26">
        <v>2722604.73</v>
      </c>
      <c r="D77" s="27">
        <v>2786796.73</v>
      </c>
      <c r="E77" s="16">
        <v>102.35774217581705</v>
      </c>
      <c r="F77" s="30"/>
      <c r="G77" s="23"/>
    </row>
    <row r="78" spans="1:7" x14ac:dyDescent="0.2">
      <c r="A78" s="3" t="s">
        <v>147</v>
      </c>
      <c r="B78" s="4" t="s">
        <v>148</v>
      </c>
      <c r="C78" s="26">
        <v>600000</v>
      </c>
      <c r="D78" s="27">
        <v>262430.38</v>
      </c>
      <c r="E78" s="16">
        <v>43.738396666666667</v>
      </c>
      <c r="F78" s="30"/>
      <c r="G78" s="23"/>
    </row>
    <row r="79" spans="1:7" ht="25.5" x14ac:dyDescent="0.2">
      <c r="A79" s="3" t="s">
        <v>149</v>
      </c>
      <c r="B79" s="4" t="s">
        <v>150</v>
      </c>
      <c r="C79" s="26">
        <v>600000</v>
      </c>
      <c r="D79" s="27">
        <v>262430.38</v>
      </c>
      <c r="E79" s="16">
        <v>43.738396666666667</v>
      </c>
      <c r="F79" s="30"/>
      <c r="G79" s="23"/>
    </row>
    <row r="80" spans="1:7" ht="25.5" x14ac:dyDescent="0.2">
      <c r="A80" s="3" t="s">
        <v>151</v>
      </c>
      <c r="B80" s="4" t="s">
        <v>152</v>
      </c>
      <c r="C80" s="26">
        <v>600000</v>
      </c>
      <c r="D80" s="27">
        <v>262430.38</v>
      </c>
      <c r="E80" s="16">
        <v>43.738396666666667</v>
      </c>
      <c r="F80" s="30"/>
      <c r="G80" s="23"/>
    </row>
    <row r="81" spans="1:7" ht="38.25" x14ac:dyDescent="0.2">
      <c r="A81" s="3" t="s">
        <v>153</v>
      </c>
      <c r="B81" s="4" t="s">
        <v>154</v>
      </c>
      <c r="C81" s="26">
        <v>600000</v>
      </c>
      <c r="D81" s="27">
        <v>262430.38</v>
      </c>
      <c r="E81" s="16">
        <v>43.738396666666667</v>
      </c>
      <c r="F81" s="30"/>
      <c r="G81" s="23"/>
    </row>
    <row r="82" spans="1:7" x14ac:dyDescent="0.2">
      <c r="A82" s="3" t="s">
        <v>155</v>
      </c>
      <c r="B82" s="4" t="s">
        <v>156</v>
      </c>
      <c r="C82" s="26">
        <v>1588000</v>
      </c>
      <c r="D82" s="27">
        <v>1267659.44</v>
      </c>
      <c r="E82" s="16">
        <v>79.827420654911833</v>
      </c>
      <c r="F82" s="30"/>
      <c r="G82" s="23"/>
    </row>
    <row r="83" spans="1:7" ht="25.5" x14ac:dyDescent="0.2">
      <c r="A83" s="3" t="s">
        <v>157</v>
      </c>
      <c r="B83" s="4" t="s">
        <v>158</v>
      </c>
      <c r="C83" s="26">
        <v>646500</v>
      </c>
      <c r="D83" s="27">
        <v>299072.01</v>
      </c>
      <c r="E83" s="16">
        <v>46.260171693735501</v>
      </c>
      <c r="F83" s="30"/>
      <c r="G83" s="23"/>
    </row>
    <row r="84" spans="1:7" ht="38.25" x14ac:dyDescent="0.2">
      <c r="A84" s="3" t="s">
        <v>159</v>
      </c>
      <c r="B84" s="4" t="s">
        <v>160</v>
      </c>
      <c r="C84" s="26">
        <v>54000</v>
      </c>
      <c r="D84" s="27">
        <v>15305.02</v>
      </c>
      <c r="E84" s="16">
        <v>28.342629629629627</v>
      </c>
      <c r="F84" s="30"/>
      <c r="G84" s="23"/>
    </row>
    <row r="85" spans="1:7" ht="51" x14ac:dyDescent="0.2">
      <c r="A85" s="3" t="s">
        <v>161</v>
      </c>
      <c r="B85" s="4" t="s">
        <v>162</v>
      </c>
      <c r="C85" s="26">
        <v>54000</v>
      </c>
      <c r="D85" s="27">
        <v>15305.02</v>
      </c>
      <c r="E85" s="16">
        <v>28.342629629629627</v>
      </c>
      <c r="F85" s="30"/>
      <c r="G85" s="23"/>
    </row>
    <row r="86" spans="1:7" ht="51" x14ac:dyDescent="0.2">
      <c r="A86" s="3" t="s">
        <v>163</v>
      </c>
      <c r="B86" s="4" t="s">
        <v>164</v>
      </c>
      <c r="C86" s="26">
        <v>57800</v>
      </c>
      <c r="D86" s="27">
        <v>45999.76</v>
      </c>
      <c r="E86" s="16">
        <v>79.584359861591707</v>
      </c>
      <c r="F86" s="30"/>
      <c r="G86" s="23"/>
    </row>
    <row r="87" spans="1:7" ht="63.75" x14ac:dyDescent="0.2">
      <c r="A87" s="3" t="s">
        <v>165</v>
      </c>
      <c r="B87" s="4" t="s">
        <v>166</v>
      </c>
      <c r="C87" s="26">
        <v>57800</v>
      </c>
      <c r="D87" s="27">
        <v>45999.76</v>
      </c>
      <c r="E87" s="16">
        <v>79.584359861591707</v>
      </c>
      <c r="F87" s="30"/>
      <c r="G87" s="23"/>
    </row>
    <row r="88" spans="1:7" ht="38.25" x14ac:dyDescent="0.2">
      <c r="A88" s="3" t="s">
        <v>167</v>
      </c>
      <c r="B88" s="4" t="s">
        <v>168</v>
      </c>
      <c r="C88" s="26">
        <v>11600</v>
      </c>
      <c r="D88" s="27">
        <v>2703.37</v>
      </c>
      <c r="E88" s="16">
        <v>23.304913793103445</v>
      </c>
      <c r="F88" s="30"/>
      <c r="G88" s="23"/>
    </row>
    <row r="89" spans="1:7" ht="51" x14ac:dyDescent="0.2">
      <c r="A89" s="3" t="s">
        <v>169</v>
      </c>
      <c r="B89" s="4" t="s">
        <v>170</v>
      </c>
      <c r="C89" s="26">
        <v>11600</v>
      </c>
      <c r="D89" s="27">
        <v>2703.37</v>
      </c>
      <c r="E89" s="16">
        <v>23.304913793103445</v>
      </c>
      <c r="F89" s="30"/>
      <c r="G89" s="23"/>
    </row>
    <row r="90" spans="1:7" ht="38.25" x14ac:dyDescent="0.2">
      <c r="A90" s="3" t="s">
        <v>171</v>
      </c>
      <c r="B90" s="4" t="s">
        <v>172</v>
      </c>
      <c r="C90" s="26">
        <v>32000</v>
      </c>
      <c r="D90" s="27">
        <v>22000</v>
      </c>
      <c r="E90" s="16">
        <v>68.75</v>
      </c>
      <c r="F90" s="30"/>
      <c r="G90" s="23"/>
    </row>
    <row r="91" spans="1:7" ht="51" x14ac:dyDescent="0.2">
      <c r="A91" s="3" t="s">
        <v>173</v>
      </c>
      <c r="B91" s="4" t="s">
        <v>174</v>
      </c>
      <c r="C91" s="26">
        <v>32000</v>
      </c>
      <c r="D91" s="27">
        <v>22000</v>
      </c>
      <c r="E91" s="16">
        <v>68.75</v>
      </c>
      <c r="F91" s="30"/>
      <c r="G91" s="23"/>
    </row>
    <row r="92" spans="1:7" ht="38.25" x14ac:dyDescent="0.2">
      <c r="A92" s="3" t="s">
        <v>175</v>
      </c>
      <c r="B92" s="4" t="s">
        <v>176</v>
      </c>
      <c r="C92" s="26">
        <v>17900</v>
      </c>
      <c r="D92" s="27">
        <v>11500</v>
      </c>
      <c r="E92" s="16">
        <v>64.245810055865931</v>
      </c>
      <c r="F92" s="30"/>
      <c r="G92" s="23"/>
    </row>
    <row r="93" spans="1:7" ht="51" x14ac:dyDescent="0.2">
      <c r="A93" s="3" t="s">
        <v>177</v>
      </c>
      <c r="B93" s="4" t="s">
        <v>178</v>
      </c>
      <c r="C93" s="26">
        <v>17900</v>
      </c>
      <c r="D93" s="27">
        <v>11500</v>
      </c>
      <c r="E93" s="16">
        <v>64.245810055865931</v>
      </c>
      <c r="F93" s="30"/>
      <c r="G93" s="23"/>
    </row>
    <row r="94" spans="1:7" ht="38.25" x14ac:dyDescent="0.2">
      <c r="A94" s="3" t="s">
        <v>179</v>
      </c>
      <c r="B94" s="4" t="s">
        <v>180</v>
      </c>
      <c r="C94" s="26">
        <v>56000</v>
      </c>
      <c r="D94" s="27">
        <v>8134.55</v>
      </c>
      <c r="E94" s="16">
        <v>14.525982142857144</v>
      </c>
      <c r="F94" s="30"/>
      <c r="G94" s="23"/>
    </row>
    <row r="95" spans="1:7" ht="63.75" x14ac:dyDescent="0.2">
      <c r="A95" s="3" t="s">
        <v>181</v>
      </c>
      <c r="B95" s="4" t="s">
        <v>182</v>
      </c>
      <c r="C95" s="26">
        <v>56000</v>
      </c>
      <c r="D95" s="27">
        <v>8134.55</v>
      </c>
      <c r="E95" s="16">
        <v>14.525982142857144</v>
      </c>
      <c r="F95" s="30"/>
      <c r="G95" s="23"/>
    </row>
    <row r="96" spans="1:7" ht="38.25" x14ac:dyDescent="0.2">
      <c r="A96" s="3" t="s">
        <v>183</v>
      </c>
      <c r="B96" s="4" t="s">
        <v>184</v>
      </c>
      <c r="C96" s="26">
        <v>16000</v>
      </c>
      <c r="D96" s="27">
        <v>15295</v>
      </c>
      <c r="E96" s="16">
        <v>95.59375</v>
      </c>
      <c r="F96" s="30"/>
      <c r="G96" s="23"/>
    </row>
    <row r="97" spans="1:7" ht="63.75" x14ac:dyDescent="0.2">
      <c r="A97" s="3" t="s">
        <v>185</v>
      </c>
      <c r="B97" s="4" t="s">
        <v>186</v>
      </c>
      <c r="C97" s="26">
        <v>16000</v>
      </c>
      <c r="D97" s="27">
        <v>15295</v>
      </c>
      <c r="E97" s="16">
        <v>95.59375</v>
      </c>
      <c r="F97" s="30"/>
      <c r="G97" s="23"/>
    </row>
    <row r="98" spans="1:7" ht="38.25" x14ac:dyDescent="0.2">
      <c r="A98" s="3" t="s">
        <v>187</v>
      </c>
      <c r="B98" s="4" t="s">
        <v>188</v>
      </c>
      <c r="C98" s="26">
        <v>30300</v>
      </c>
      <c r="D98" s="27">
        <v>7473.14</v>
      </c>
      <c r="E98" s="16">
        <v>24.663828382838286</v>
      </c>
      <c r="F98" s="30"/>
      <c r="G98" s="23"/>
    </row>
    <row r="99" spans="1:7" ht="51" x14ac:dyDescent="0.2">
      <c r="A99" s="3" t="s">
        <v>189</v>
      </c>
      <c r="B99" s="4" t="s">
        <v>190</v>
      </c>
      <c r="C99" s="26">
        <v>30300</v>
      </c>
      <c r="D99" s="27">
        <v>7473.14</v>
      </c>
      <c r="E99" s="16">
        <v>24.663828382838286</v>
      </c>
      <c r="F99" s="30"/>
      <c r="G99" s="23"/>
    </row>
    <row r="100" spans="1:7" ht="38.25" x14ac:dyDescent="0.2">
      <c r="A100" s="3" t="s">
        <v>191</v>
      </c>
      <c r="B100" s="4" t="s">
        <v>192</v>
      </c>
      <c r="C100" s="26">
        <v>133900</v>
      </c>
      <c r="D100" s="27">
        <v>21918.46</v>
      </c>
      <c r="E100" s="16">
        <v>16.369275578790141</v>
      </c>
      <c r="F100" s="30"/>
      <c r="G100" s="23"/>
    </row>
    <row r="101" spans="1:7" ht="51" x14ac:dyDescent="0.2">
      <c r="A101" s="3" t="s">
        <v>193</v>
      </c>
      <c r="B101" s="4" t="s">
        <v>194</v>
      </c>
      <c r="C101" s="26">
        <v>133900</v>
      </c>
      <c r="D101" s="27">
        <v>21918.46</v>
      </c>
      <c r="E101" s="16">
        <v>16.369275578790141</v>
      </c>
      <c r="F101" s="30"/>
      <c r="G101" s="23"/>
    </row>
    <row r="102" spans="1:7" ht="38.25" x14ac:dyDescent="0.2">
      <c r="A102" s="3" t="s">
        <v>195</v>
      </c>
      <c r="B102" s="4" t="s">
        <v>196</v>
      </c>
      <c r="C102" s="26">
        <v>237000</v>
      </c>
      <c r="D102" s="27">
        <v>148742.71</v>
      </c>
      <c r="E102" s="16">
        <v>62.76063713080169</v>
      </c>
      <c r="F102" s="30"/>
      <c r="G102" s="23"/>
    </row>
    <row r="103" spans="1:7" ht="51" x14ac:dyDescent="0.2">
      <c r="A103" s="3" t="s">
        <v>197</v>
      </c>
      <c r="B103" s="4" t="s">
        <v>198</v>
      </c>
      <c r="C103" s="26">
        <v>237000</v>
      </c>
      <c r="D103" s="27">
        <v>148742.71</v>
      </c>
      <c r="E103" s="16">
        <v>62.76063713080169</v>
      </c>
      <c r="F103" s="30"/>
      <c r="G103" s="23"/>
    </row>
    <row r="104" spans="1:7" ht="63.75" x14ac:dyDescent="0.2">
      <c r="A104" s="3" t="s">
        <v>199</v>
      </c>
      <c r="B104" s="4" t="s">
        <v>200</v>
      </c>
      <c r="C104" s="26">
        <v>63500</v>
      </c>
      <c r="D104" s="27">
        <v>47856.02</v>
      </c>
      <c r="E104" s="16">
        <v>75.363811023622034</v>
      </c>
      <c r="F104" s="30"/>
      <c r="G104" s="23"/>
    </row>
    <row r="105" spans="1:7" ht="38.25" x14ac:dyDescent="0.2">
      <c r="A105" s="3" t="s">
        <v>201</v>
      </c>
      <c r="B105" s="4" t="s">
        <v>202</v>
      </c>
      <c r="C105" s="26">
        <v>43300</v>
      </c>
      <c r="D105" s="27">
        <v>37856.019999999997</v>
      </c>
      <c r="E105" s="16">
        <v>87.427297921478058</v>
      </c>
      <c r="F105" s="30"/>
      <c r="G105" s="23"/>
    </row>
    <row r="106" spans="1:7" ht="38.25" x14ac:dyDescent="0.2">
      <c r="A106" s="3" t="s">
        <v>203</v>
      </c>
      <c r="B106" s="4" t="s">
        <v>204</v>
      </c>
      <c r="C106" s="26">
        <v>43300</v>
      </c>
      <c r="D106" s="27">
        <v>37856.019999999997</v>
      </c>
      <c r="E106" s="16">
        <v>87.427297921478058</v>
      </c>
      <c r="F106" s="30"/>
      <c r="G106" s="23"/>
    </row>
    <row r="107" spans="1:7" ht="51" x14ac:dyDescent="0.2">
      <c r="A107" s="3" t="s">
        <v>205</v>
      </c>
      <c r="B107" s="4" t="s">
        <v>206</v>
      </c>
      <c r="C107" s="26">
        <v>20200</v>
      </c>
      <c r="D107" s="27">
        <v>10000</v>
      </c>
      <c r="E107" s="16">
        <v>49.504950495049506</v>
      </c>
      <c r="F107" s="30"/>
      <c r="G107" s="23"/>
    </row>
    <row r="108" spans="1:7" ht="38.25" x14ac:dyDescent="0.2">
      <c r="A108" s="3" t="s">
        <v>207</v>
      </c>
      <c r="B108" s="4" t="s">
        <v>208</v>
      </c>
      <c r="C108" s="26">
        <v>20200</v>
      </c>
      <c r="D108" s="27">
        <v>10000</v>
      </c>
      <c r="E108" s="16">
        <v>49.504950495049506</v>
      </c>
      <c r="F108" s="30"/>
      <c r="G108" s="23"/>
    </row>
    <row r="109" spans="1:7" ht="38.25" x14ac:dyDescent="0.2">
      <c r="A109" s="3" t="s">
        <v>209</v>
      </c>
      <c r="B109" s="4" t="s">
        <v>210</v>
      </c>
      <c r="C109" s="26">
        <v>20000</v>
      </c>
      <c r="D109" s="27" t="s">
        <v>7</v>
      </c>
      <c r="E109" s="16" t="s">
        <v>7</v>
      </c>
      <c r="F109" s="30"/>
      <c r="G109" s="23"/>
    </row>
    <row r="110" spans="1:7" ht="25.5" x14ac:dyDescent="0.2">
      <c r="A110" s="3" t="s">
        <v>211</v>
      </c>
      <c r="B110" s="4" t="s">
        <v>212</v>
      </c>
      <c r="C110" s="26">
        <v>20000</v>
      </c>
      <c r="D110" s="27" t="s">
        <v>7</v>
      </c>
      <c r="E110" s="16" t="s">
        <v>7</v>
      </c>
      <c r="F110" s="30"/>
      <c r="G110" s="23"/>
    </row>
    <row r="111" spans="1:7" x14ac:dyDescent="0.2">
      <c r="A111" s="3" t="s">
        <v>213</v>
      </c>
      <c r="B111" s="4" t="s">
        <v>214</v>
      </c>
      <c r="C111" s="26">
        <v>25200</v>
      </c>
      <c r="D111" s="27">
        <v>8211.4500000000007</v>
      </c>
      <c r="E111" s="16">
        <v>32.585119047619045</v>
      </c>
      <c r="F111" s="30"/>
      <c r="G111" s="23"/>
    </row>
    <row r="112" spans="1:7" ht="25.5" x14ac:dyDescent="0.2">
      <c r="A112" s="3" t="s">
        <v>215</v>
      </c>
      <c r="B112" s="4" t="s">
        <v>216</v>
      </c>
      <c r="C112" s="26">
        <v>13500</v>
      </c>
      <c r="D112" s="27" t="s">
        <v>7</v>
      </c>
      <c r="E112" s="22" t="s">
        <v>7</v>
      </c>
      <c r="F112" s="30"/>
      <c r="G112" s="23"/>
    </row>
    <row r="113" spans="1:7" ht="38.25" x14ac:dyDescent="0.2">
      <c r="A113" s="3" t="s">
        <v>217</v>
      </c>
      <c r="B113" s="4" t="s">
        <v>218</v>
      </c>
      <c r="C113" s="26">
        <v>13500</v>
      </c>
      <c r="D113" s="27" t="s">
        <v>7</v>
      </c>
      <c r="E113" s="22" t="s">
        <v>7</v>
      </c>
      <c r="F113" s="30"/>
      <c r="G113" s="23"/>
    </row>
    <row r="114" spans="1:7" ht="38.25" x14ac:dyDescent="0.2">
      <c r="A114" s="3" t="s">
        <v>219</v>
      </c>
      <c r="B114" s="4" t="s">
        <v>220</v>
      </c>
      <c r="C114" s="26">
        <v>11700</v>
      </c>
      <c r="D114" s="27">
        <v>8211.4500000000007</v>
      </c>
      <c r="E114" s="16">
        <v>70.183333333333337</v>
      </c>
      <c r="F114" s="30"/>
      <c r="G114" s="23"/>
    </row>
    <row r="115" spans="1:7" ht="38.25" x14ac:dyDescent="0.2">
      <c r="A115" s="3" t="s">
        <v>221</v>
      </c>
      <c r="B115" s="4" t="s">
        <v>222</v>
      </c>
      <c r="C115" s="26">
        <v>11200</v>
      </c>
      <c r="D115" s="27">
        <v>8036.45</v>
      </c>
      <c r="E115" s="22">
        <v>71.754017857142856</v>
      </c>
      <c r="F115" s="30"/>
      <c r="G115" s="23"/>
    </row>
    <row r="116" spans="1:7" ht="38.25" x14ac:dyDescent="0.2">
      <c r="A116" s="3" t="s">
        <v>223</v>
      </c>
      <c r="B116" s="4" t="s">
        <v>224</v>
      </c>
      <c r="C116" s="26">
        <v>500</v>
      </c>
      <c r="D116" s="27">
        <v>175</v>
      </c>
      <c r="E116" s="22">
        <v>35</v>
      </c>
      <c r="F116" s="30"/>
      <c r="G116" s="23"/>
    </row>
    <row r="117" spans="1:7" x14ac:dyDescent="0.2">
      <c r="A117" s="3" t="s">
        <v>225</v>
      </c>
      <c r="B117" s="4" t="s">
        <v>226</v>
      </c>
      <c r="C117" s="26">
        <v>832800</v>
      </c>
      <c r="D117" s="27">
        <v>912519.96</v>
      </c>
      <c r="E117" s="16">
        <v>109.57252161383283</v>
      </c>
      <c r="F117" s="30"/>
      <c r="G117" s="23"/>
    </row>
    <row r="118" spans="1:7" ht="63.75" x14ac:dyDescent="0.2">
      <c r="A118" s="3" t="s">
        <v>227</v>
      </c>
      <c r="B118" s="4" t="s">
        <v>228</v>
      </c>
      <c r="C118" s="26">
        <v>832800</v>
      </c>
      <c r="D118" s="27">
        <v>912519.96</v>
      </c>
      <c r="E118" s="16">
        <v>109.57252161383283</v>
      </c>
      <c r="F118" s="30"/>
      <c r="G118" s="23"/>
    </row>
    <row r="119" spans="1:7" x14ac:dyDescent="0.2">
      <c r="A119" s="3" t="s">
        <v>229</v>
      </c>
      <c r="B119" s="4" t="s">
        <v>230</v>
      </c>
      <c r="C119" s="26" t="s">
        <v>7</v>
      </c>
      <c r="D119" s="27">
        <v>719648.93</v>
      </c>
      <c r="E119" s="16" t="s">
        <v>7</v>
      </c>
      <c r="F119" s="30"/>
      <c r="G119" s="23"/>
    </row>
    <row r="120" spans="1:7" x14ac:dyDescent="0.2">
      <c r="A120" s="3" t="s">
        <v>231</v>
      </c>
      <c r="B120" s="4" t="s">
        <v>232</v>
      </c>
      <c r="C120" s="26" t="s">
        <v>7</v>
      </c>
      <c r="D120" s="27">
        <v>719648.93</v>
      </c>
      <c r="E120" s="16" t="s">
        <v>7</v>
      </c>
      <c r="F120" s="30"/>
      <c r="G120" s="23"/>
    </row>
    <row r="121" spans="1:7" x14ac:dyDescent="0.2">
      <c r="A121" s="3" t="s">
        <v>233</v>
      </c>
      <c r="B121" s="4" t="s">
        <v>234</v>
      </c>
      <c r="C121" s="26" t="s">
        <v>7</v>
      </c>
      <c r="D121" s="27">
        <v>719648.93</v>
      </c>
      <c r="E121" s="16" t="s">
        <v>7</v>
      </c>
      <c r="F121" s="30"/>
      <c r="G121" s="23"/>
    </row>
    <row r="122" spans="1:7" x14ac:dyDescent="0.2">
      <c r="A122" s="3" t="s">
        <v>235</v>
      </c>
      <c r="B122" s="4" t="s">
        <v>236</v>
      </c>
      <c r="C122" s="26">
        <v>7417722235.1199999</v>
      </c>
      <c r="D122" s="27">
        <v>5215004710.5699997</v>
      </c>
      <c r="E122" s="22">
        <v>70.304664225346727</v>
      </c>
      <c r="F122" s="30"/>
      <c r="G122" s="23"/>
    </row>
    <row r="123" spans="1:7" ht="25.5" x14ac:dyDescent="0.2">
      <c r="A123" s="3" t="s">
        <v>237</v>
      </c>
      <c r="B123" s="4" t="s">
        <v>238</v>
      </c>
      <c r="C123" s="26">
        <v>7442516191.3199997</v>
      </c>
      <c r="D123" s="27">
        <v>5239739336.3500004</v>
      </c>
      <c r="E123" s="22">
        <v>70.402793916135025</v>
      </c>
      <c r="F123" s="30"/>
      <c r="G123" s="23"/>
    </row>
    <row r="124" spans="1:7" x14ac:dyDescent="0.2">
      <c r="A124" s="3" t="s">
        <v>239</v>
      </c>
      <c r="B124" s="4" t="s">
        <v>240</v>
      </c>
      <c r="C124" s="26">
        <v>2681269400</v>
      </c>
      <c r="D124" s="27">
        <v>1434997000</v>
      </c>
      <c r="E124" s="22">
        <v>53.519314396382548</v>
      </c>
      <c r="F124" s="30"/>
      <c r="G124" s="23"/>
    </row>
    <row r="125" spans="1:7" x14ac:dyDescent="0.2">
      <c r="A125" s="3" t="s">
        <v>241</v>
      </c>
      <c r="B125" s="4" t="s">
        <v>242</v>
      </c>
      <c r="C125" s="26">
        <v>2198475600</v>
      </c>
      <c r="D125" s="27">
        <v>1389038700</v>
      </c>
      <c r="E125" s="16">
        <v>63.181902041578262</v>
      </c>
      <c r="F125" s="30"/>
      <c r="G125" s="23"/>
    </row>
    <row r="126" spans="1:7" ht="25.5" x14ac:dyDescent="0.2">
      <c r="A126" s="3" t="s">
        <v>243</v>
      </c>
      <c r="B126" s="4" t="s">
        <v>244</v>
      </c>
      <c r="C126" s="26">
        <v>2198475600</v>
      </c>
      <c r="D126" s="27">
        <v>1389038700</v>
      </c>
      <c r="E126" s="16">
        <v>63.181902041578262</v>
      </c>
      <c r="F126" s="30"/>
      <c r="G126" s="23"/>
    </row>
    <row r="127" spans="1:7" x14ac:dyDescent="0.2">
      <c r="A127" s="3" t="s">
        <v>245</v>
      </c>
      <c r="B127" s="4" t="s">
        <v>246</v>
      </c>
      <c r="C127" s="26">
        <v>18983000</v>
      </c>
      <c r="D127" s="27" t="s">
        <v>7</v>
      </c>
      <c r="E127" s="16" t="s">
        <v>7</v>
      </c>
      <c r="F127" s="30"/>
      <c r="G127" s="23"/>
    </row>
    <row r="128" spans="1:7" ht="25.5" x14ac:dyDescent="0.2">
      <c r="A128" s="3" t="s">
        <v>247</v>
      </c>
      <c r="B128" s="4" t="s">
        <v>248</v>
      </c>
      <c r="C128" s="26">
        <v>18983000</v>
      </c>
      <c r="D128" s="27" t="s">
        <v>7</v>
      </c>
      <c r="E128" s="16" t="s">
        <v>7</v>
      </c>
      <c r="F128" s="30"/>
      <c r="G128" s="23"/>
    </row>
    <row r="129" spans="1:7" x14ac:dyDescent="0.2">
      <c r="A129" s="3" t="s">
        <v>249</v>
      </c>
      <c r="B129" s="4" t="s">
        <v>250</v>
      </c>
      <c r="C129" s="26">
        <v>463810800</v>
      </c>
      <c r="D129" s="27">
        <v>45958300</v>
      </c>
      <c r="E129" s="16">
        <v>9.9088464520446706</v>
      </c>
      <c r="F129" s="30"/>
      <c r="G129" s="23"/>
    </row>
    <row r="130" spans="1:7" x14ac:dyDescent="0.2">
      <c r="A130" s="3" t="s">
        <v>251</v>
      </c>
      <c r="B130" s="4" t="s">
        <v>252</v>
      </c>
      <c r="C130" s="26">
        <v>463810800</v>
      </c>
      <c r="D130" s="27">
        <v>45958300</v>
      </c>
      <c r="E130" s="22">
        <v>9.9088464520446706</v>
      </c>
      <c r="F130" s="30"/>
      <c r="G130" s="23"/>
    </row>
    <row r="131" spans="1:7" ht="25.5" x14ac:dyDescent="0.2">
      <c r="A131" s="3" t="s">
        <v>253</v>
      </c>
      <c r="B131" s="4" t="s">
        <v>254</v>
      </c>
      <c r="C131" s="26">
        <v>733797537.24000001</v>
      </c>
      <c r="D131" s="27">
        <v>493654055.56999999</v>
      </c>
      <c r="E131" s="22">
        <v>67.273877400401076</v>
      </c>
      <c r="F131" s="30"/>
      <c r="G131" s="23"/>
    </row>
    <row r="132" spans="1:7" ht="38.25" x14ac:dyDescent="0.2">
      <c r="A132" s="3" t="s">
        <v>255</v>
      </c>
      <c r="B132" s="4" t="s">
        <v>256</v>
      </c>
      <c r="C132" s="26">
        <v>13874600</v>
      </c>
      <c r="D132" s="27">
        <v>7076050.71</v>
      </c>
      <c r="E132" s="16">
        <v>51.000033946924596</v>
      </c>
      <c r="F132" s="30"/>
      <c r="G132" s="23"/>
    </row>
    <row r="133" spans="1:7" ht="38.25" x14ac:dyDescent="0.2">
      <c r="A133" s="3" t="s">
        <v>257</v>
      </c>
      <c r="B133" s="4" t="s">
        <v>258</v>
      </c>
      <c r="C133" s="26">
        <v>13874600</v>
      </c>
      <c r="D133" s="27">
        <v>7076050.71</v>
      </c>
      <c r="E133" s="16">
        <v>51.000033946924596</v>
      </c>
      <c r="F133" s="30"/>
      <c r="G133" s="23"/>
    </row>
    <row r="134" spans="1:7" x14ac:dyDescent="0.2">
      <c r="A134" s="3" t="s">
        <v>259</v>
      </c>
      <c r="B134" s="4" t="s">
        <v>260</v>
      </c>
      <c r="C134" s="26">
        <v>1808884.8</v>
      </c>
      <c r="D134" s="27">
        <v>1252304.8600000001</v>
      </c>
      <c r="E134" s="16">
        <v>69.230769145718966</v>
      </c>
      <c r="F134" s="30"/>
      <c r="G134" s="23"/>
    </row>
    <row r="135" spans="1:7" ht="25.5" x14ac:dyDescent="0.2">
      <c r="A135" s="3" t="s">
        <v>261</v>
      </c>
      <c r="B135" s="4" t="s">
        <v>262</v>
      </c>
      <c r="C135" s="26">
        <v>1808884.8</v>
      </c>
      <c r="D135" s="27">
        <v>1252304.8600000001</v>
      </c>
      <c r="E135" s="16">
        <v>69.230769145718966</v>
      </c>
      <c r="F135" s="30"/>
      <c r="G135" s="23"/>
    </row>
    <row r="136" spans="1:7" x14ac:dyDescent="0.2">
      <c r="A136" s="3" t="s">
        <v>263</v>
      </c>
      <c r="B136" s="4" t="s">
        <v>264</v>
      </c>
      <c r="C136" s="26">
        <v>306100</v>
      </c>
      <c r="D136" s="27">
        <v>306100</v>
      </c>
      <c r="E136" s="16">
        <v>100</v>
      </c>
      <c r="F136" s="30"/>
      <c r="G136" s="23"/>
    </row>
    <row r="137" spans="1:7" x14ac:dyDescent="0.2">
      <c r="A137" s="3" t="s">
        <v>265</v>
      </c>
      <c r="B137" s="4" t="s">
        <v>266</v>
      </c>
      <c r="C137" s="26">
        <v>306100</v>
      </c>
      <c r="D137" s="27">
        <v>306100</v>
      </c>
      <c r="E137" s="16">
        <v>100</v>
      </c>
      <c r="F137" s="30"/>
      <c r="G137" s="23"/>
    </row>
    <row r="138" spans="1:7" x14ac:dyDescent="0.2">
      <c r="A138" s="3" t="s">
        <v>267</v>
      </c>
      <c r="B138" s="4" t="s">
        <v>268</v>
      </c>
      <c r="C138" s="26">
        <v>717807952.44000006</v>
      </c>
      <c r="D138" s="27">
        <v>485019600</v>
      </c>
      <c r="E138" s="16">
        <v>67.569549536377096</v>
      </c>
      <c r="F138" s="30"/>
      <c r="G138" s="23"/>
    </row>
    <row r="139" spans="1:7" x14ac:dyDescent="0.2">
      <c r="A139" s="3" t="s">
        <v>269</v>
      </c>
      <c r="B139" s="4" t="s">
        <v>270</v>
      </c>
      <c r="C139" s="26">
        <v>717807952.44000006</v>
      </c>
      <c r="D139" s="27">
        <v>485019600</v>
      </c>
      <c r="E139" s="16">
        <v>67.569549536377096</v>
      </c>
      <c r="F139" s="30"/>
      <c r="G139" s="23"/>
    </row>
    <row r="140" spans="1:7" x14ac:dyDescent="0.2">
      <c r="A140" s="3" t="s">
        <v>271</v>
      </c>
      <c r="B140" s="4" t="s">
        <v>272</v>
      </c>
      <c r="C140" s="26">
        <v>3972690634.0799999</v>
      </c>
      <c r="D140" s="27">
        <v>3276203332.21</v>
      </c>
      <c r="E140" s="16">
        <v>82.468121330789373</v>
      </c>
      <c r="F140" s="30"/>
      <c r="G140" s="23"/>
    </row>
    <row r="141" spans="1:7" ht="25.5" x14ac:dyDescent="0.2">
      <c r="A141" s="3" t="s">
        <v>273</v>
      </c>
      <c r="B141" s="4" t="s">
        <v>274</v>
      </c>
      <c r="C141" s="26">
        <v>3967678934.0799999</v>
      </c>
      <c r="D141" s="27">
        <v>3271518301.21</v>
      </c>
      <c r="E141" s="16">
        <v>82.454209515533265</v>
      </c>
      <c r="F141" s="30"/>
      <c r="G141" s="23"/>
    </row>
    <row r="142" spans="1:7" ht="25.5" x14ac:dyDescent="0.2">
      <c r="A142" s="3" t="s">
        <v>275</v>
      </c>
      <c r="B142" s="4" t="s">
        <v>276</v>
      </c>
      <c r="C142" s="26">
        <v>3967678934.0799999</v>
      </c>
      <c r="D142" s="27">
        <v>3271518301.21</v>
      </c>
      <c r="E142" s="16">
        <v>82.454209515533265</v>
      </c>
      <c r="F142" s="30"/>
      <c r="G142" s="23"/>
    </row>
    <row r="143" spans="1:7" ht="38.25" x14ac:dyDescent="0.2">
      <c r="A143" s="3" t="s">
        <v>277</v>
      </c>
      <c r="B143" s="4" t="s">
        <v>278</v>
      </c>
      <c r="C143" s="26">
        <v>800000</v>
      </c>
      <c r="D143" s="27">
        <v>800000</v>
      </c>
      <c r="E143" s="16">
        <v>100</v>
      </c>
      <c r="F143" s="30"/>
      <c r="G143" s="23"/>
    </row>
    <row r="144" spans="1:7" ht="51" x14ac:dyDescent="0.2">
      <c r="A144" s="3" t="s">
        <v>279</v>
      </c>
      <c r="B144" s="4" t="s">
        <v>280</v>
      </c>
      <c r="C144" s="26">
        <v>800000</v>
      </c>
      <c r="D144" s="27">
        <v>800000</v>
      </c>
      <c r="E144" s="16">
        <v>100</v>
      </c>
      <c r="F144" s="30"/>
      <c r="G144" s="23"/>
    </row>
    <row r="145" spans="1:7" ht="38.25" x14ac:dyDescent="0.2">
      <c r="A145" s="3" t="s">
        <v>281</v>
      </c>
      <c r="B145" s="4" t="s">
        <v>282</v>
      </c>
      <c r="C145" s="26">
        <v>2731300</v>
      </c>
      <c r="D145" s="27">
        <v>2731300</v>
      </c>
      <c r="E145" s="16">
        <v>100</v>
      </c>
      <c r="F145" s="30"/>
      <c r="G145" s="23"/>
    </row>
    <row r="146" spans="1:7" ht="38.25" x14ac:dyDescent="0.2">
      <c r="A146" s="3" t="s">
        <v>283</v>
      </c>
      <c r="B146" s="4" t="s">
        <v>284</v>
      </c>
      <c r="C146" s="26">
        <v>2731300</v>
      </c>
      <c r="D146" s="27">
        <v>2731300</v>
      </c>
      <c r="E146" s="16">
        <v>100</v>
      </c>
      <c r="F146" s="30"/>
      <c r="G146" s="23"/>
    </row>
    <row r="147" spans="1:7" ht="25.5" x14ac:dyDescent="0.2">
      <c r="A147" s="3" t="s">
        <v>285</v>
      </c>
      <c r="B147" s="4" t="s">
        <v>286</v>
      </c>
      <c r="C147" s="26">
        <v>1477700</v>
      </c>
      <c r="D147" s="27">
        <v>1153731</v>
      </c>
      <c r="E147" s="16">
        <v>78.076131826487099</v>
      </c>
      <c r="F147" s="30"/>
      <c r="G147" s="23"/>
    </row>
    <row r="148" spans="1:7" ht="25.5" x14ac:dyDescent="0.2">
      <c r="A148" s="3" t="s">
        <v>287</v>
      </c>
      <c r="B148" s="4" t="s">
        <v>288</v>
      </c>
      <c r="C148" s="26">
        <v>1477700</v>
      </c>
      <c r="D148" s="27">
        <v>1153731</v>
      </c>
      <c r="E148" s="16">
        <v>78.076131826487099</v>
      </c>
      <c r="F148" s="30"/>
      <c r="G148" s="23"/>
    </row>
    <row r="149" spans="1:7" ht="38.25" x14ac:dyDescent="0.2">
      <c r="A149" s="3" t="s">
        <v>289</v>
      </c>
      <c r="B149" s="4" t="s">
        <v>290</v>
      </c>
      <c r="C149" s="26">
        <v>2700</v>
      </c>
      <c r="D149" s="27" t="s">
        <v>7</v>
      </c>
      <c r="E149" s="27" t="s">
        <v>7</v>
      </c>
      <c r="F149" s="30"/>
      <c r="G149" s="23"/>
    </row>
    <row r="150" spans="1:7" ht="38.25" x14ac:dyDescent="0.2">
      <c r="A150" s="3" t="s">
        <v>291</v>
      </c>
      <c r="B150" s="4" t="s">
        <v>292</v>
      </c>
      <c r="C150" s="26">
        <v>2700</v>
      </c>
      <c r="D150" s="27" t="s">
        <v>7</v>
      </c>
      <c r="E150" s="27" t="s">
        <v>7</v>
      </c>
      <c r="F150" s="30"/>
      <c r="G150" s="23"/>
    </row>
    <row r="151" spans="1:7" x14ac:dyDescent="0.2">
      <c r="A151" s="3" t="s">
        <v>293</v>
      </c>
      <c r="B151" s="4" t="s">
        <v>294</v>
      </c>
      <c r="C151" s="26">
        <v>54758620</v>
      </c>
      <c r="D151" s="27">
        <v>34884948.57</v>
      </c>
      <c r="E151" s="16">
        <v>63.706770860916507</v>
      </c>
      <c r="F151" s="30"/>
      <c r="G151" s="23"/>
    </row>
    <row r="152" spans="1:7" ht="38.25" x14ac:dyDescent="0.2">
      <c r="A152" s="3" t="s">
        <v>295</v>
      </c>
      <c r="B152" s="4" t="s">
        <v>296</v>
      </c>
      <c r="C152" s="26">
        <v>10731850</v>
      </c>
      <c r="D152" s="27">
        <v>10731850</v>
      </c>
      <c r="E152" s="22">
        <v>100</v>
      </c>
      <c r="F152" s="30"/>
      <c r="G152" s="23"/>
    </row>
    <row r="153" spans="1:7" ht="38.25" x14ac:dyDescent="0.2">
      <c r="A153" s="3" t="s">
        <v>297</v>
      </c>
      <c r="B153" s="4" t="s">
        <v>298</v>
      </c>
      <c r="C153" s="26">
        <v>10731850</v>
      </c>
      <c r="D153" s="27">
        <v>10731850</v>
      </c>
      <c r="E153" s="22">
        <v>100</v>
      </c>
      <c r="F153" s="30"/>
      <c r="G153" s="23"/>
    </row>
    <row r="154" spans="1:7" ht="38.25" x14ac:dyDescent="0.2">
      <c r="A154" s="3" t="s">
        <v>299</v>
      </c>
      <c r="B154" s="4" t="s">
        <v>300</v>
      </c>
      <c r="C154" s="26">
        <v>551070</v>
      </c>
      <c r="D154" s="27">
        <v>60000</v>
      </c>
      <c r="E154" s="16">
        <v>10.887908977080951</v>
      </c>
      <c r="F154" s="30"/>
      <c r="G154" s="23"/>
    </row>
    <row r="155" spans="1:7" ht="51" x14ac:dyDescent="0.2">
      <c r="A155" s="3" t="s">
        <v>301</v>
      </c>
      <c r="B155" s="4" t="s">
        <v>302</v>
      </c>
      <c r="C155" s="26">
        <v>551070</v>
      </c>
      <c r="D155" s="27">
        <v>60000</v>
      </c>
      <c r="E155" s="16">
        <v>10.887908977080951</v>
      </c>
      <c r="F155" s="30"/>
      <c r="G155" s="23"/>
    </row>
    <row r="156" spans="1:7" ht="63.75" x14ac:dyDescent="0.2">
      <c r="A156" s="3" t="s">
        <v>303</v>
      </c>
      <c r="B156" s="4" t="s">
        <v>304</v>
      </c>
      <c r="C156" s="26">
        <v>30630800</v>
      </c>
      <c r="D156" s="27">
        <v>18983298.57</v>
      </c>
      <c r="E156" s="16">
        <v>61.974543825169434</v>
      </c>
      <c r="F156" s="30"/>
      <c r="G156" s="23"/>
    </row>
    <row r="157" spans="1:7" ht="76.5" x14ac:dyDescent="0.2">
      <c r="A157" s="3" t="s">
        <v>305</v>
      </c>
      <c r="B157" s="4" t="s">
        <v>306</v>
      </c>
      <c r="C157" s="26">
        <v>30630800</v>
      </c>
      <c r="D157" s="27">
        <v>18983298.57</v>
      </c>
      <c r="E157" s="22">
        <v>61.974543825169434</v>
      </c>
      <c r="F157" s="31"/>
      <c r="G157" s="23"/>
    </row>
    <row r="158" spans="1:7" x14ac:dyDescent="0.2">
      <c r="A158" s="3" t="s">
        <v>307</v>
      </c>
      <c r="B158" s="4" t="s">
        <v>308</v>
      </c>
      <c r="C158" s="26">
        <v>100000</v>
      </c>
      <c r="D158" s="27">
        <v>100000</v>
      </c>
      <c r="E158" s="22">
        <v>100</v>
      </c>
      <c r="F158" s="31"/>
      <c r="G158" s="23"/>
    </row>
    <row r="159" spans="1:7" ht="25.5" x14ac:dyDescent="0.2">
      <c r="A159" s="3" t="s">
        <v>309</v>
      </c>
      <c r="B159" s="4" t="s">
        <v>310</v>
      </c>
      <c r="C159" s="26">
        <v>100000</v>
      </c>
      <c r="D159" s="27">
        <v>100000</v>
      </c>
      <c r="E159" s="16">
        <v>100</v>
      </c>
      <c r="F159" s="31"/>
      <c r="G159" s="23"/>
    </row>
    <row r="160" spans="1:7" x14ac:dyDescent="0.2">
      <c r="A160" s="3" t="s">
        <v>311</v>
      </c>
      <c r="B160" s="4" t="s">
        <v>312</v>
      </c>
      <c r="C160" s="26">
        <v>12744900</v>
      </c>
      <c r="D160" s="27">
        <v>5009800</v>
      </c>
      <c r="E160" s="16" t="s">
        <v>7</v>
      </c>
      <c r="F160" s="30"/>
      <c r="G160" s="23"/>
    </row>
    <row r="161" spans="1:7" x14ac:dyDescent="0.2">
      <c r="A161" s="3" t="s">
        <v>313</v>
      </c>
      <c r="B161" s="4" t="s">
        <v>314</v>
      </c>
      <c r="C161" s="26">
        <v>12744900</v>
      </c>
      <c r="D161" s="27">
        <v>5009800</v>
      </c>
      <c r="E161" s="16" t="s">
        <v>7</v>
      </c>
      <c r="F161" s="30"/>
      <c r="G161" s="23"/>
    </row>
    <row r="162" spans="1:7" x14ac:dyDescent="0.2">
      <c r="A162" s="3" t="s">
        <v>315</v>
      </c>
      <c r="B162" s="4" t="s">
        <v>316</v>
      </c>
      <c r="C162" s="26">
        <v>223240</v>
      </c>
      <c r="D162" s="27">
        <v>213012.45</v>
      </c>
      <c r="E162" s="16">
        <v>95.418585378964352</v>
      </c>
      <c r="F162" s="30"/>
      <c r="G162" s="23"/>
    </row>
    <row r="163" spans="1:7" x14ac:dyDescent="0.2">
      <c r="A163" s="3" t="s">
        <v>317</v>
      </c>
      <c r="B163" s="4" t="s">
        <v>318</v>
      </c>
      <c r="C163" s="26">
        <v>223240</v>
      </c>
      <c r="D163" s="27">
        <v>213012.45</v>
      </c>
      <c r="E163" s="16">
        <v>95.418585378964352</v>
      </c>
      <c r="F163" s="30"/>
      <c r="G163" s="23"/>
    </row>
    <row r="164" spans="1:7" ht="25.5" x14ac:dyDescent="0.2">
      <c r="A164" s="3" t="s">
        <v>319</v>
      </c>
      <c r="B164" s="4" t="s">
        <v>320</v>
      </c>
      <c r="C164" s="26">
        <v>223240</v>
      </c>
      <c r="D164" s="27">
        <v>213012.45</v>
      </c>
      <c r="E164" s="16">
        <v>95.418585378964352</v>
      </c>
      <c r="F164" s="30"/>
      <c r="G164" s="23"/>
    </row>
    <row r="165" spans="1:7" ht="38.25" x14ac:dyDescent="0.2">
      <c r="A165" s="3" t="s">
        <v>321</v>
      </c>
      <c r="B165" s="4" t="s">
        <v>322</v>
      </c>
      <c r="C165" s="26">
        <v>34466864.799999997</v>
      </c>
      <c r="D165" s="27">
        <v>34536422.780000001</v>
      </c>
      <c r="E165" s="22">
        <v>100.20181116096177</v>
      </c>
      <c r="F165" s="30"/>
      <c r="G165" s="23"/>
    </row>
    <row r="166" spans="1:7" ht="51" x14ac:dyDescent="0.2">
      <c r="A166" s="3" t="s">
        <v>323</v>
      </c>
      <c r="B166" s="4" t="s">
        <v>324</v>
      </c>
      <c r="C166" s="26">
        <v>34466864.799999997</v>
      </c>
      <c r="D166" s="27">
        <v>34536422.780000001</v>
      </c>
      <c r="E166" s="22">
        <v>100.20181116096177</v>
      </c>
      <c r="F166" s="30"/>
      <c r="G166" s="23"/>
    </row>
    <row r="167" spans="1:7" ht="51" x14ac:dyDescent="0.2">
      <c r="A167" s="3" t="s">
        <v>325</v>
      </c>
      <c r="B167" s="4" t="s">
        <v>326</v>
      </c>
      <c r="C167" s="26">
        <v>34466864.799999997</v>
      </c>
      <c r="D167" s="27">
        <v>34536422.780000001</v>
      </c>
      <c r="E167" s="22">
        <v>100.20181116096177</v>
      </c>
      <c r="F167" s="30"/>
      <c r="G167" s="23"/>
    </row>
    <row r="168" spans="1:7" ht="25.5" x14ac:dyDescent="0.2">
      <c r="A168" s="3" t="s">
        <v>327</v>
      </c>
      <c r="B168" s="4" t="s">
        <v>328</v>
      </c>
      <c r="C168" s="28">
        <v>34148111.460000001</v>
      </c>
      <c r="D168" s="27">
        <v>34217669.439999998</v>
      </c>
      <c r="E168" s="16">
        <v>100.20369495420405</v>
      </c>
      <c r="F168" s="30"/>
      <c r="G168" s="23"/>
    </row>
    <row r="169" spans="1:7" ht="25.5" x14ac:dyDescent="0.2">
      <c r="A169" s="3" t="s">
        <v>329</v>
      </c>
      <c r="B169" s="4" t="s">
        <v>330</v>
      </c>
      <c r="C169" s="28">
        <v>0.33</v>
      </c>
      <c r="D169" s="27">
        <v>0.33</v>
      </c>
      <c r="E169" s="16">
        <v>100</v>
      </c>
      <c r="F169" s="30"/>
      <c r="G169" s="23"/>
    </row>
    <row r="170" spans="1:7" ht="25.5" x14ac:dyDescent="0.2">
      <c r="A170" s="3" t="s">
        <v>331</v>
      </c>
      <c r="B170" s="4" t="s">
        <v>332</v>
      </c>
      <c r="C170" s="28">
        <v>34148111.130000003</v>
      </c>
      <c r="D170" s="27">
        <v>34217669.109999999</v>
      </c>
      <c r="E170" s="16">
        <v>100.20369495617251</v>
      </c>
      <c r="F170" s="30"/>
      <c r="G170" s="23"/>
    </row>
    <row r="171" spans="1:7" ht="38.25" x14ac:dyDescent="0.2">
      <c r="A171" s="3" t="s">
        <v>333</v>
      </c>
      <c r="B171" s="4" t="s">
        <v>334</v>
      </c>
      <c r="C171" s="26">
        <v>6572.36</v>
      </c>
      <c r="D171" s="27">
        <v>6572.36</v>
      </c>
      <c r="E171" s="16">
        <v>100</v>
      </c>
      <c r="F171" s="30"/>
      <c r="G171" s="23"/>
    </row>
    <row r="172" spans="1:7" ht="38.25" x14ac:dyDescent="0.2">
      <c r="A172" s="3" t="s">
        <v>335</v>
      </c>
      <c r="B172" s="4" t="s">
        <v>336</v>
      </c>
      <c r="C172" s="26">
        <v>312180.98</v>
      </c>
      <c r="D172" s="27">
        <v>312180.98</v>
      </c>
      <c r="E172" s="16">
        <v>100</v>
      </c>
      <c r="F172" s="30"/>
      <c r="G172" s="23"/>
    </row>
    <row r="173" spans="1:7" ht="25.5" x14ac:dyDescent="0.2">
      <c r="A173" s="3" t="s">
        <v>337</v>
      </c>
      <c r="B173" s="4" t="s">
        <v>338</v>
      </c>
      <c r="C173" s="26">
        <v>-59484061</v>
      </c>
      <c r="D173" s="27">
        <v>-59484061</v>
      </c>
      <c r="E173" s="16">
        <v>100</v>
      </c>
      <c r="F173" s="30"/>
      <c r="G173" s="23"/>
    </row>
    <row r="174" spans="1:7" ht="25.5" x14ac:dyDescent="0.2">
      <c r="A174" s="3" t="s">
        <v>339</v>
      </c>
      <c r="B174" s="4" t="s">
        <v>340</v>
      </c>
      <c r="C174" s="26">
        <v>-59484061</v>
      </c>
      <c r="D174" s="27">
        <v>-59484061</v>
      </c>
      <c r="E174" s="16">
        <v>100</v>
      </c>
      <c r="F174" s="30"/>
      <c r="G174" s="23"/>
    </row>
    <row r="175" spans="1:7" ht="38.25" x14ac:dyDescent="0.2">
      <c r="A175" s="3" t="s">
        <v>341</v>
      </c>
      <c r="B175" s="4" t="s">
        <v>342</v>
      </c>
      <c r="C175" s="26">
        <v>-76213.13</v>
      </c>
      <c r="D175" s="27">
        <v>-76213.13</v>
      </c>
      <c r="E175" s="16">
        <v>100</v>
      </c>
      <c r="F175" s="30"/>
      <c r="G175" s="23"/>
    </row>
    <row r="176" spans="1:7" ht="38.25" x14ac:dyDescent="0.2">
      <c r="A176" s="3" t="s">
        <v>343</v>
      </c>
      <c r="B176" s="4" t="s">
        <v>344</v>
      </c>
      <c r="C176" s="26">
        <v>-6572.36</v>
      </c>
      <c r="D176" s="27">
        <v>-6572.36</v>
      </c>
      <c r="E176" s="16">
        <v>100</v>
      </c>
      <c r="F176" s="30"/>
      <c r="G176" s="23"/>
    </row>
    <row r="177" spans="1:7" ht="38.25" x14ac:dyDescent="0.2">
      <c r="A177" s="3" t="s">
        <v>345</v>
      </c>
      <c r="B177" s="4" t="s">
        <v>346</v>
      </c>
      <c r="C177" s="26">
        <v>-27727.64</v>
      </c>
      <c r="D177" s="27">
        <v>-27727.64</v>
      </c>
      <c r="E177" s="16">
        <v>100</v>
      </c>
      <c r="F177" s="29"/>
      <c r="G177" s="23"/>
    </row>
    <row r="178" spans="1:7" ht="25.5" x14ac:dyDescent="0.2">
      <c r="A178" s="3" t="s">
        <v>347</v>
      </c>
      <c r="B178" s="4" t="s">
        <v>348</v>
      </c>
      <c r="C178" s="26">
        <v>-59373547.869999997</v>
      </c>
      <c r="D178" s="27">
        <v>-59373547.869999997</v>
      </c>
      <c r="E178" s="16">
        <v>100</v>
      </c>
      <c r="F178" s="30"/>
      <c r="G178" s="23"/>
    </row>
    <row r="183" spans="1:7" x14ac:dyDescent="0.2">
      <c r="C183" s="23"/>
      <c r="D183" s="23"/>
    </row>
    <row r="184" spans="1:7" x14ac:dyDescent="0.2">
      <c r="D184" s="23"/>
    </row>
    <row r="186" spans="1:7" x14ac:dyDescent="0.2">
      <c r="C186" s="23"/>
      <c r="D186" s="23"/>
    </row>
    <row r="187" spans="1:7" x14ac:dyDescent="0.2">
      <c r="C187" s="23"/>
      <c r="D187" s="23"/>
      <c r="E187" s="23"/>
    </row>
  </sheetData>
  <autoFilter ref="A5:E178"/>
  <mergeCells count="1">
    <mergeCell ref="A2:C2"/>
  </mergeCells>
  <pageMargins left="0.196850393700787" right="0.196850393700787" top="0.196850393700787" bottom="0.45657244094488197" header="0.196850393700787" footer="0.196850393700787"/>
  <pageSetup paperSize="8" orientation="landscape" horizontalDpi="300" verticalDpi="300" r:id="rId1"/>
  <headerFooter alignWithMargins="0">
    <oddFooter>&amp;L&amp;"Arial,Regular"&amp;8 - 1 -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2"/>
  <sheetViews>
    <sheetView showGridLines="0" tabSelected="1" topLeftCell="A424" zoomScale="80" zoomScaleNormal="80" workbookViewId="0">
      <selection activeCell="E424" sqref="E424:E425"/>
    </sheetView>
  </sheetViews>
  <sheetFormatPr defaultRowHeight="15.75" x14ac:dyDescent="0.25"/>
  <cols>
    <col min="1" max="1" width="75.42578125" style="32" customWidth="1"/>
    <col min="2" max="2" width="29.42578125" style="62" customWidth="1"/>
    <col min="3" max="3" width="20" style="32" customWidth="1"/>
    <col min="4" max="4" width="19.7109375" style="32" customWidth="1"/>
    <col min="5" max="5" width="18.28515625" style="58" customWidth="1"/>
    <col min="6" max="6" width="10.85546875" style="32" customWidth="1"/>
    <col min="7" max="16384" width="9.140625" style="32"/>
  </cols>
  <sheetData>
    <row r="1" spans="1:5" x14ac:dyDescent="0.25">
      <c r="A1" s="59"/>
      <c r="B1" s="37"/>
      <c r="C1" s="60"/>
      <c r="D1" s="61"/>
      <c r="E1" s="60"/>
    </row>
    <row r="2" spans="1:5" x14ac:dyDescent="0.25">
      <c r="A2" s="67" t="s">
        <v>942</v>
      </c>
      <c r="B2" s="67"/>
      <c r="C2" s="67"/>
      <c r="D2" s="67"/>
      <c r="E2" s="67"/>
    </row>
    <row r="3" spans="1:5" x14ac:dyDescent="0.25">
      <c r="A3" s="35"/>
      <c r="B3" s="36"/>
      <c r="C3" s="35"/>
      <c r="D3" s="35"/>
      <c r="E3" s="37"/>
    </row>
    <row r="4" spans="1:5" ht="63" x14ac:dyDescent="0.25">
      <c r="A4" s="38" t="s">
        <v>2</v>
      </c>
      <c r="B4" s="38" t="s">
        <v>349</v>
      </c>
      <c r="C4" s="39" t="s">
        <v>943</v>
      </c>
      <c r="D4" s="39" t="s">
        <v>944</v>
      </c>
      <c r="E4" s="40" t="s">
        <v>927</v>
      </c>
    </row>
    <row r="5" spans="1:5" ht="31.5" x14ac:dyDescent="0.25">
      <c r="A5" s="41" t="s">
        <v>350</v>
      </c>
      <c r="B5" s="42" t="s">
        <v>6</v>
      </c>
      <c r="C5" s="43">
        <v>8997531312.7199993</v>
      </c>
      <c r="D5" s="44">
        <v>6457216121.4200001</v>
      </c>
      <c r="E5" s="45">
        <f t="shared" ref="E5:E68" si="0">D5/C5*100</f>
        <v>71.766531251647862</v>
      </c>
    </row>
    <row r="6" spans="1:5" x14ac:dyDescent="0.25">
      <c r="A6" s="46" t="s">
        <v>351</v>
      </c>
      <c r="B6" s="47" t="s">
        <v>352</v>
      </c>
      <c r="C6" s="48">
        <v>702099838.27999997</v>
      </c>
      <c r="D6" s="49">
        <v>465414171.69</v>
      </c>
      <c r="E6" s="50">
        <f t="shared" si="0"/>
        <v>66.288887465088848</v>
      </c>
    </row>
    <row r="7" spans="1:5" ht="31.5" x14ac:dyDescent="0.25">
      <c r="A7" s="46" t="s">
        <v>353</v>
      </c>
      <c r="B7" s="47" t="s">
        <v>354</v>
      </c>
      <c r="C7" s="48">
        <v>4996695</v>
      </c>
      <c r="D7" s="49">
        <v>3043591.56</v>
      </c>
      <c r="E7" s="50">
        <f t="shared" si="0"/>
        <v>60.91209409419627</v>
      </c>
    </row>
    <row r="8" spans="1:5" ht="63" x14ac:dyDescent="0.25">
      <c r="A8" s="46" t="s">
        <v>355</v>
      </c>
      <c r="B8" s="47" t="s">
        <v>356</v>
      </c>
      <c r="C8" s="48">
        <v>4996695</v>
      </c>
      <c r="D8" s="49">
        <v>3043591.56</v>
      </c>
      <c r="E8" s="50">
        <f t="shared" si="0"/>
        <v>60.91209409419627</v>
      </c>
    </row>
    <row r="9" spans="1:5" ht="31.5" x14ac:dyDescent="0.25">
      <c r="A9" s="46" t="s">
        <v>357</v>
      </c>
      <c r="B9" s="47" t="s">
        <v>358</v>
      </c>
      <c r="C9" s="48">
        <v>4996695</v>
      </c>
      <c r="D9" s="49">
        <v>3043591.56</v>
      </c>
      <c r="E9" s="50">
        <f t="shared" si="0"/>
        <v>60.91209409419627</v>
      </c>
    </row>
    <row r="10" spans="1:5" x14ac:dyDescent="0.25">
      <c r="A10" s="46" t="s">
        <v>359</v>
      </c>
      <c r="B10" s="47" t="s">
        <v>360</v>
      </c>
      <c r="C10" s="48">
        <v>3795465</v>
      </c>
      <c r="D10" s="49">
        <v>2424696.4500000002</v>
      </c>
      <c r="E10" s="50">
        <f t="shared" si="0"/>
        <v>63.884041876291839</v>
      </c>
    </row>
    <row r="11" spans="1:5" ht="31.5" x14ac:dyDescent="0.25">
      <c r="A11" s="46" t="s">
        <v>361</v>
      </c>
      <c r="B11" s="47" t="s">
        <v>362</v>
      </c>
      <c r="C11" s="48">
        <v>55000</v>
      </c>
      <c r="D11" s="49" t="s">
        <v>7</v>
      </c>
      <c r="E11" s="50" t="s">
        <v>7</v>
      </c>
    </row>
    <row r="12" spans="1:5" ht="47.25" x14ac:dyDescent="0.25">
      <c r="A12" s="46" t="s">
        <v>363</v>
      </c>
      <c r="B12" s="47" t="s">
        <v>364</v>
      </c>
      <c r="C12" s="48">
        <v>1146230</v>
      </c>
      <c r="D12" s="49">
        <v>618895.11</v>
      </c>
      <c r="E12" s="50">
        <f t="shared" si="0"/>
        <v>53.99397241391344</v>
      </c>
    </row>
    <row r="13" spans="1:5" ht="47.25" x14ac:dyDescent="0.25">
      <c r="A13" s="46" t="s">
        <v>365</v>
      </c>
      <c r="B13" s="47" t="s">
        <v>366</v>
      </c>
      <c r="C13" s="48">
        <v>47559261</v>
      </c>
      <c r="D13" s="49">
        <v>29880620.489999998</v>
      </c>
      <c r="E13" s="50">
        <f t="shared" si="0"/>
        <v>62.828185009014327</v>
      </c>
    </row>
    <row r="14" spans="1:5" ht="63" x14ac:dyDescent="0.25">
      <c r="A14" s="46" t="s">
        <v>355</v>
      </c>
      <c r="B14" s="47" t="s">
        <v>367</v>
      </c>
      <c r="C14" s="48">
        <v>36797671</v>
      </c>
      <c r="D14" s="49">
        <v>24679659.609999999</v>
      </c>
      <c r="E14" s="50">
        <f t="shared" si="0"/>
        <v>67.068537054967408</v>
      </c>
    </row>
    <row r="15" spans="1:5" ht="31.5" x14ac:dyDescent="0.25">
      <c r="A15" s="46" t="s">
        <v>357</v>
      </c>
      <c r="B15" s="47" t="s">
        <v>368</v>
      </c>
      <c r="C15" s="48">
        <v>36797671</v>
      </c>
      <c r="D15" s="49">
        <v>24679659.609999999</v>
      </c>
      <c r="E15" s="50">
        <f t="shared" si="0"/>
        <v>67.068537054967408</v>
      </c>
    </row>
    <row r="16" spans="1:5" x14ac:dyDescent="0.25">
      <c r="A16" s="46" t="s">
        <v>359</v>
      </c>
      <c r="B16" s="47" t="s">
        <v>369</v>
      </c>
      <c r="C16" s="48">
        <v>24193030</v>
      </c>
      <c r="D16" s="49">
        <v>16768587.83</v>
      </c>
      <c r="E16" s="50">
        <f t="shared" si="0"/>
        <v>69.311648148247656</v>
      </c>
    </row>
    <row r="17" spans="1:5" ht="31.5" x14ac:dyDescent="0.25">
      <c r="A17" s="46" t="s">
        <v>361</v>
      </c>
      <c r="B17" s="47" t="s">
        <v>370</v>
      </c>
      <c r="C17" s="48">
        <v>1492570</v>
      </c>
      <c r="D17" s="49">
        <v>1148094.76</v>
      </c>
      <c r="E17" s="50">
        <f t="shared" si="0"/>
        <v>76.920664357450576</v>
      </c>
    </row>
    <row r="18" spans="1:5" ht="31.5" x14ac:dyDescent="0.25">
      <c r="A18" s="46" t="s">
        <v>371</v>
      </c>
      <c r="B18" s="47" t="s">
        <v>372</v>
      </c>
      <c r="C18" s="48">
        <v>3805774</v>
      </c>
      <c r="D18" s="49">
        <v>2386417.0699999998</v>
      </c>
      <c r="E18" s="50">
        <f t="shared" si="0"/>
        <v>62.705170354309004</v>
      </c>
    </row>
    <row r="19" spans="1:5" ht="47.25" x14ac:dyDescent="0.25">
      <c r="A19" s="46" t="s">
        <v>363</v>
      </c>
      <c r="B19" s="47" t="s">
        <v>373</v>
      </c>
      <c r="C19" s="48">
        <v>7306297</v>
      </c>
      <c r="D19" s="49">
        <v>4376559.95</v>
      </c>
      <c r="E19" s="50">
        <f t="shared" si="0"/>
        <v>59.901205083779111</v>
      </c>
    </row>
    <row r="20" spans="1:5" ht="31.5" x14ac:dyDescent="0.25">
      <c r="A20" s="46" t="s">
        <v>374</v>
      </c>
      <c r="B20" s="47" t="s">
        <v>375</v>
      </c>
      <c r="C20" s="48">
        <v>10357490</v>
      </c>
      <c r="D20" s="49">
        <v>5180960.88</v>
      </c>
      <c r="E20" s="50">
        <f t="shared" si="0"/>
        <v>50.021393986380872</v>
      </c>
    </row>
    <row r="21" spans="1:5" ht="31.5" x14ac:dyDescent="0.25">
      <c r="A21" s="46" t="s">
        <v>376</v>
      </c>
      <c r="B21" s="47" t="s">
        <v>377</v>
      </c>
      <c r="C21" s="48">
        <v>10357490</v>
      </c>
      <c r="D21" s="49">
        <v>5180960.88</v>
      </c>
      <c r="E21" s="50">
        <f t="shared" si="0"/>
        <v>50.021393986380872</v>
      </c>
    </row>
    <row r="22" spans="1:5" ht="31.5" x14ac:dyDescent="0.25">
      <c r="A22" s="46" t="s">
        <v>378</v>
      </c>
      <c r="B22" s="47" t="s">
        <v>379</v>
      </c>
      <c r="C22" s="48">
        <v>1240619</v>
      </c>
      <c r="D22" s="49">
        <v>739332.2</v>
      </c>
      <c r="E22" s="50">
        <f t="shared" si="0"/>
        <v>59.593815667823883</v>
      </c>
    </row>
    <row r="23" spans="1:5" x14ac:dyDescent="0.25">
      <c r="A23" s="46" t="s">
        <v>380</v>
      </c>
      <c r="B23" s="47" t="s">
        <v>381</v>
      </c>
      <c r="C23" s="48">
        <v>9116871</v>
      </c>
      <c r="D23" s="49">
        <v>4441628.68</v>
      </c>
      <c r="E23" s="50">
        <f t="shared" si="0"/>
        <v>48.718783889779729</v>
      </c>
    </row>
    <row r="24" spans="1:5" x14ac:dyDescent="0.25">
      <c r="A24" s="46" t="s">
        <v>383</v>
      </c>
      <c r="B24" s="47" t="s">
        <v>384</v>
      </c>
      <c r="C24" s="48">
        <v>400000</v>
      </c>
      <c r="D24" s="49">
        <v>20000</v>
      </c>
      <c r="E24" s="50">
        <f t="shared" si="0"/>
        <v>5</v>
      </c>
    </row>
    <row r="25" spans="1:5" x14ac:dyDescent="0.25">
      <c r="A25" s="46" t="s">
        <v>385</v>
      </c>
      <c r="B25" s="47" t="s">
        <v>386</v>
      </c>
      <c r="C25" s="48">
        <v>400000</v>
      </c>
      <c r="D25" s="49">
        <v>20000</v>
      </c>
      <c r="E25" s="50">
        <f t="shared" si="0"/>
        <v>5</v>
      </c>
    </row>
    <row r="26" spans="1:5" x14ac:dyDescent="0.25">
      <c r="A26" s="46" t="s">
        <v>387</v>
      </c>
      <c r="B26" s="47" t="s">
        <v>388</v>
      </c>
      <c r="C26" s="48">
        <v>4100</v>
      </c>
      <c r="D26" s="49" t="s">
        <v>7</v>
      </c>
      <c r="E26" s="50" t="s">
        <v>7</v>
      </c>
    </row>
    <row r="27" spans="1:5" x14ac:dyDescent="0.25">
      <c r="A27" s="46" t="s">
        <v>389</v>
      </c>
      <c r="B27" s="47" t="s">
        <v>390</v>
      </c>
      <c r="C27" s="48">
        <v>4100</v>
      </c>
      <c r="D27" s="49" t="s">
        <v>7</v>
      </c>
      <c r="E27" s="50" t="s">
        <v>7</v>
      </c>
    </row>
    <row r="28" spans="1:5" x14ac:dyDescent="0.25">
      <c r="A28" s="46" t="s">
        <v>391</v>
      </c>
      <c r="B28" s="47" t="s">
        <v>392</v>
      </c>
      <c r="C28" s="48">
        <v>4000</v>
      </c>
      <c r="D28" s="49" t="s">
        <v>7</v>
      </c>
      <c r="E28" s="50" t="s">
        <v>7</v>
      </c>
    </row>
    <row r="29" spans="1:5" x14ac:dyDescent="0.25">
      <c r="A29" s="46" t="s">
        <v>393</v>
      </c>
      <c r="B29" s="47" t="s">
        <v>394</v>
      </c>
      <c r="C29" s="48">
        <v>100</v>
      </c>
      <c r="D29" s="49" t="s">
        <v>7</v>
      </c>
      <c r="E29" s="50" t="s">
        <v>7</v>
      </c>
    </row>
    <row r="30" spans="1:5" ht="47.25" x14ac:dyDescent="0.25">
      <c r="A30" s="46" t="s">
        <v>929</v>
      </c>
      <c r="B30" s="47" t="s">
        <v>395</v>
      </c>
      <c r="C30" s="48">
        <v>278252137.29000002</v>
      </c>
      <c r="D30" s="49">
        <v>187585356.77000001</v>
      </c>
      <c r="E30" s="50">
        <f t="shared" si="0"/>
        <v>67.41560319966014</v>
      </c>
    </row>
    <row r="31" spans="1:5" ht="63" x14ac:dyDescent="0.25">
      <c r="A31" s="46" t="s">
        <v>355</v>
      </c>
      <c r="B31" s="47" t="s">
        <v>396</v>
      </c>
      <c r="C31" s="48">
        <v>184180100.19999999</v>
      </c>
      <c r="D31" s="49">
        <v>132516756.48</v>
      </c>
      <c r="E31" s="50">
        <f t="shared" si="0"/>
        <v>71.949551735557165</v>
      </c>
    </row>
    <row r="32" spans="1:5" ht="31.5" x14ac:dyDescent="0.25">
      <c r="A32" s="46" t="s">
        <v>357</v>
      </c>
      <c r="B32" s="47" t="s">
        <v>397</v>
      </c>
      <c r="C32" s="48">
        <v>184180100.19999999</v>
      </c>
      <c r="D32" s="49">
        <v>132516756.48</v>
      </c>
      <c r="E32" s="50">
        <f t="shared" si="0"/>
        <v>71.949551735557165</v>
      </c>
    </row>
    <row r="33" spans="1:5" x14ac:dyDescent="0.25">
      <c r="A33" s="46" t="s">
        <v>359</v>
      </c>
      <c r="B33" s="47" t="s">
        <v>398</v>
      </c>
      <c r="C33" s="48">
        <v>135951720.40000001</v>
      </c>
      <c r="D33" s="49">
        <v>99388759.099999994</v>
      </c>
      <c r="E33" s="50">
        <f t="shared" si="0"/>
        <v>73.105922313874586</v>
      </c>
    </row>
    <row r="34" spans="1:5" ht="31.5" x14ac:dyDescent="0.25">
      <c r="A34" s="46" t="s">
        <v>361</v>
      </c>
      <c r="B34" s="47" t="s">
        <v>399</v>
      </c>
      <c r="C34" s="48">
        <v>7170960</v>
      </c>
      <c r="D34" s="49">
        <v>5664470.3799999999</v>
      </c>
      <c r="E34" s="50">
        <f t="shared" si="0"/>
        <v>78.991799982150226</v>
      </c>
    </row>
    <row r="35" spans="1:5" ht="47.25" x14ac:dyDescent="0.25">
      <c r="A35" s="46" t="s">
        <v>363</v>
      </c>
      <c r="B35" s="47" t="s">
        <v>400</v>
      </c>
      <c r="C35" s="48">
        <v>41057419.799999997</v>
      </c>
      <c r="D35" s="49">
        <v>27463527</v>
      </c>
      <c r="E35" s="50">
        <f t="shared" si="0"/>
        <v>66.890533145485193</v>
      </c>
    </row>
    <row r="36" spans="1:5" ht="31.5" x14ac:dyDescent="0.25">
      <c r="A36" s="46" t="s">
        <v>374</v>
      </c>
      <c r="B36" s="47" t="s">
        <v>401</v>
      </c>
      <c r="C36" s="48">
        <v>91557879.090000004</v>
      </c>
      <c r="D36" s="49">
        <v>53345620.560000002</v>
      </c>
      <c r="E36" s="50">
        <f t="shared" si="0"/>
        <v>58.264369041971875</v>
      </c>
    </row>
    <row r="37" spans="1:5" ht="31.5" x14ac:dyDescent="0.25">
      <c r="A37" s="46" t="s">
        <v>376</v>
      </c>
      <c r="B37" s="47" t="s">
        <v>402</v>
      </c>
      <c r="C37" s="48">
        <v>91557879.090000004</v>
      </c>
      <c r="D37" s="49">
        <v>53345620.560000002</v>
      </c>
      <c r="E37" s="50">
        <f t="shared" si="0"/>
        <v>58.264369041971875</v>
      </c>
    </row>
    <row r="38" spans="1:5" ht="31.5" x14ac:dyDescent="0.25">
      <c r="A38" s="46" t="s">
        <v>378</v>
      </c>
      <c r="B38" s="47" t="s">
        <v>403</v>
      </c>
      <c r="C38" s="48">
        <v>2731757</v>
      </c>
      <c r="D38" s="49">
        <v>1643960.02</v>
      </c>
      <c r="E38" s="50">
        <f t="shared" si="0"/>
        <v>60.179584787373109</v>
      </c>
    </row>
    <row r="39" spans="1:5" x14ac:dyDescent="0.25">
      <c r="A39" s="46" t="s">
        <v>380</v>
      </c>
      <c r="B39" s="47" t="s">
        <v>404</v>
      </c>
      <c r="C39" s="48">
        <v>41362429.920000002</v>
      </c>
      <c r="D39" s="49">
        <v>23400723.489999998</v>
      </c>
      <c r="E39" s="50">
        <f t="shared" si="0"/>
        <v>56.574827773077786</v>
      </c>
    </row>
    <row r="40" spans="1:5" x14ac:dyDescent="0.25">
      <c r="A40" s="46" t="s">
        <v>382</v>
      </c>
      <c r="B40" s="47" t="s">
        <v>405</v>
      </c>
      <c r="C40" s="48">
        <v>47463692.170000002</v>
      </c>
      <c r="D40" s="49">
        <v>28300937.050000001</v>
      </c>
      <c r="E40" s="50">
        <f t="shared" si="0"/>
        <v>59.626497130975295</v>
      </c>
    </row>
    <row r="41" spans="1:5" x14ac:dyDescent="0.25">
      <c r="A41" s="46" t="s">
        <v>383</v>
      </c>
      <c r="B41" s="47" t="s">
        <v>406</v>
      </c>
      <c r="C41" s="48">
        <v>768050</v>
      </c>
      <c r="D41" s="49">
        <v>506828</v>
      </c>
      <c r="E41" s="50">
        <f t="shared" si="0"/>
        <v>65.988933012173689</v>
      </c>
    </row>
    <row r="42" spans="1:5" ht="31.5" x14ac:dyDescent="0.25">
      <c r="A42" s="46" t="s">
        <v>407</v>
      </c>
      <c r="B42" s="47" t="s">
        <v>408</v>
      </c>
      <c r="C42" s="48">
        <v>568050</v>
      </c>
      <c r="D42" s="49">
        <v>506828</v>
      </c>
      <c r="E42" s="50">
        <f t="shared" si="0"/>
        <v>89.22242760320394</v>
      </c>
    </row>
    <row r="43" spans="1:5" ht="31.5" x14ac:dyDescent="0.25">
      <c r="A43" s="46" t="s">
        <v>409</v>
      </c>
      <c r="B43" s="47" t="s">
        <v>410</v>
      </c>
      <c r="C43" s="48">
        <v>568050</v>
      </c>
      <c r="D43" s="49">
        <v>506828</v>
      </c>
      <c r="E43" s="50">
        <f t="shared" si="0"/>
        <v>89.22242760320394</v>
      </c>
    </row>
    <row r="44" spans="1:5" x14ac:dyDescent="0.25">
      <c r="A44" s="46" t="s">
        <v>385</v>
      </c>
      <c r="B44" s="47" t="s">
        <v>411</v>
      </c>
      <c r="C44" s="48">
        <v>200000</v>
      </c>
      <c r="D44" s="49" t="s">
        <v>7</v>
      </c>
      <c r="E44" s="50" t="s">
        <v>7</v>
      </c>
    </row>
    <row r="45" spans="1:5" x14ac:dyDescent="0.25">
      <c r="A45" s="46" t="s">
        <v>387</v>
      </c>
      <c r="B45" s="47" t="s">
        <v>413</v>
      </c>
      <c r="C45" s="48">
        <v>1746108</v>
      </c>
      <c r="D45" s="49">
        <v>1216151.73</v>
      </c>
      <c r="E45" s="50">
        <f t="shared" si="0"/>
        <v>69.649284580335234</v>
      </c>
    </row>
    <row r="46" spans="1:5" x14ac:dyDescent="0.25">
      <c r="A46" s="46" t="s">
        <v>414</v>
      </c>
      <c r="B46" s="47" t="s">
        <v>415</v>
      </c>
      <c r="C46" s="48">
        <v>50000</v>
      </c>
      <c r="D46" s="49" t="s">
        <v>7</v>
      </c>
      <c r="E46" s="50" t="s">
        <v>7</v>
      </c>
    </row>
    <row r="47" spans="1:5" ht="31.5" x14ac:dyDescent="0.25">
      <c r="A47" s="46" t="s">
        <v>416</v>
      </c>
      <c r="B47" s="47" t="s">
        <v>417</v>
      </c>
      <c r="C47" s="48">
        <v>50000</v>
      </c>
      <c r="D47" s="49" t="s">
        <v>7</v>
      </c>
      <c r="E47" s="50" t="s">
        <v>7</v>
      </c>
    </row>
    <row r="48" spans="1:5" x14ac:dyDescent="0.25">
      <c r="A48" s="46" t="s">
        <v>389</v>
      </c>
      <c r="B48" s="47" t="s">
        <v>418</v>
      </c>
      <c r="C48" s="48">
        <v>1696108</v>
      </c>
      <c r="D48" s="49">
        <v>1216151.73</v>
      </c>
      <c r="E48" s="50">
        <f t="shared" si="0"/>
        <v>71.702493591209986</v>
      </c>
    </row>
    <row r="49" spans="1:5" x14ac:dyDescent="0.25">
      <c r="A49" s="46" t="s">
        <v>393</v>
      </c>
      <c r="B49" s="47" t="s">
        <v>420</v>
      </c>
      <c r="C49" s="48">
        <v>1696108</v>
      </c>
      <c r="D49" s="49">
        <v>1216151.73</v>
      </c>
      <c r="E49" s="50">
        <f t="shared" si="0"/>
        <v>71.702493591209986</v>
      </c>
    </row>
    <row r="50" spans="1:5" x14ac:dyDescent="0.25">
      <c r="A50" s="46" t="s">
        <v>421</v>
      </c>
      <c r="B50" s="47" t="s">
        <v>422</v>
      </c>
      <c r="C50" s="48">
        <v>2700</v>
      </c>
      <c r="D50" s="49" t="s">
        <v>7</v>
      </c>
      <c r="E50" s="50" t="s">
        <v>7</v>
      </c>
    </row>
    <row r="51" spans="1:5" ht="31.5" x14ac:dyDescent="0.25">
      <c r="A51" s="46" t="s">
        <v>374</v>
      </c>
      <c r="B51" s="47" t="s">
        <v>423</v>
      </c>
      <c r="C51" s="48">
        <v>2700</v>
      </c>
      <c r="D51" s="49" t="s">
        <v>7</v>
      </c>
      <c r="E51" s="50" t="s">
        <v>7</v>
      </c>
    </row>
    <row r="52" spans="1:5" ht="31.5" x14ac:dyDescent="0.25">
      <c r="A52" s="46" t="s">
        <v>376</v>
      </c>
      <c r="B52" s="47" t="s">
        <v>424</v>
      </c>
      <c r="C52" s="48">
        <v>2700</v>
      </c>
      <c r="D52" s="49" t="s">
        <v>7</v>
      </c>
      <c r="E52" s="50" t="s">
        <v>7</v>
      </c>
    </row>
    <row r="53" spans="1:5" x14ac:dyDescent="0.25">
      <c r="A53" s="46" t="s">
        <v>380</v>
      </c>
      <c r="B53" s="47" t="s">
        <v>425</v>
      </c>
      <c r="C53" s="48">
        <v>2700</v>
      </c>
      <c r="D53" s="49" t="s">
        <v>7</v>
      </c>
      <c r="E53" s="50" t="s">
        <v>7</v>
      </c>
    </row>
    <row r="54" spans="1:5" ht="31.5" x14ac:dyDescent="0.25">
      <c r="A54" s="46" t="s">
        <v>426</v>
      </c>
      <c r="B54" s="47" t="s">
        <v>427</v>
      </c>
      <c r="C54" s="48">
        <v>75280203.239999995</v>
      </c>
      <c r="D54" s="49">
        <v>47389248.5</v>
      </c>
      <c r="E54" s="50">
        <f t="shared" si="0"/>
        <v>62.95047895781957</v>
      </c>
    </row>
    <row r="55" spans="1:5" ht="63" x14ac:dyDescent="0.25">
      <c r="A55" s="46" t="s">
        <v>355</v>
      </c>
      <c r="B55" s="47" t="s">
        <v>428</v>
      </c>
      <c r="C55" s="48">
        <v>70430506.120000005</v>
      </c>
      <c r="D55" s="49">
        <v>44997012.399999999</v>
      </c>
      <c r="E55" s="50">
        <f t="shared" si="0"/>
        <v>63.888526263511103</v>
      </c>
    </row>
    <row r="56" spans="1:5" ht="31.5" x14ac:dyDescent="0.25">
      <c r="A56" s="46" t="s">
        <v>357</v>
      </c>
      <c r="B56" s="47" t="s">
        <v>429</v>
      </c>
      <c r="C56" s="48">
        <v>70430506.120000005</v>
      </c>
      <c r="D56" s="49">
        <v>44997012.399999999</v>
      </c>
      <c r="E56" s="50">
        <f t="shared" si="0"/>
        <v>63.888526263511103</v>
      </c>
    </row>
    <row r="57" spans="1:5" x14ac:dyDescent="0.25">
      <c r="A57" s="46" t="s">
        <v>359</v>
      </c>
      <c r="B57" s="47" t="s">
        <v>430</v>
      </c>
      <c r="C57" s="48">
        <v>50871051.240000002</v>
      </c>
      <c r="D57" s="49">
        <v>33278160.350000001</v>
      </c>
      <c r="E57" s="50">
        <f t="shared" si="0"/>
        <v>65.416694836912129</v>
      </c>
    </row>
    <row r="58" spans="1:5" ht="31.5" x14ac:dyDescent="0.25">
      <c r="A58" s="46" t="s">
        <v>361</v>
      </c>
      <c r="B58" s="47" t="s">
        <v>431</v>
      </c>
      <c r="C58" s="48">
        <v>4242146</v>
      </c>
      <c r="D58" s="49">
        <v>2443693.1</v>
      </c>
      <c r="E58" s="50">
        <f t="shared" si="0"/>
        <v>57.605115429784838</v>
      </c>
    </row>
    <row r="59" spans="1:5" ht="47.25" x14ac:dyDescent="0.25">
      <c r="A59" s="46" t="s">
        <v>363</v>
      </c>
      <c r="B59" s="47" t="s">
        <v>432</v>
      </c>
      <c r="C59" s="48">
        <v>15317308.880000001</v>
      </c>
      <c r="D59" s="49">
        <v>9275158.9499999993</v>
      </c>
      <c r="E59" s="50">
        <f t="shared" si="0"/>
        <v>60.553449843338271</v>
      </c>
    </row>
    <row r="60" spans="1:5" ht="31.5" x14ac:dyDescent="0.25">
      <c r="A60" s="46" t="s">
        <v>374</v>
      </c>
      <c r="B60" s="47" t="s">
        <v>433</v>
      </c>
      <c r="C60" s="48">
        <v>3067138.36</v>
      </c>
      <c r="D60" s="49">
        <v>1307243.94</v>
      </c>
      <c r="E60" s="50">
        <f t="shared" si="0"/>
        <v>42.620964122401048</v>
      </c>
    </row>
    <row r="61" spans="1:5" ht="31.5" x14ac:dyDescent="0.25">
      <c r="A61" s="46" t="s">
        <v>376</v>
      </c>
      <c r="B61" s="47" t="s">
        <v>434</v>
      </c>
      <c r="C61" s="48">
        <v>3067138.36</v>
      </c>
      <c r="D61" s="49">
        <v>1307243.94</v>
      </c>
      <c r="E61" s="50">
        <f t="shared" si="0"/>
        <v>42.620964122401048</v>
      </c>
    </row>
    <row r="62" spans="1:5" ht="31.5" x14ac:dyDescent="0.25">
      <c r="A62" s="46" t="s">
        <v>378</v>
      </c>
      <c r="B62" s="47" t="s">
        <v>435</v>
      </c>
      <c r="C62" s="48">
        <v>1625343</v>
      </c>
      <c r="D62" s="49">
        <v>827211.79</v>
      </c>
      <c r="E62" s="50">
        <f t="shared" si="0"/>
        <v>50.894598247877532</v>
      </c>
    </row>
    <row r="63" spans="1:5" x14ac:dyDescent="0.25">
      <c r="A63" s="46" t="s">
        <v>380</v>
      </c>
      <c r="B63" s="47" t="s">
        <v>436</v>
      </c>
      <c r="C63" s="48">
        <v>1441795.36</v>
      </c>
      <c r="D63" s="49">
        <v>480032.15</v>
      </c>
      <c r="E63" s="50">
        <f t="shared" si="0"/>
        <v>33.294055683463981</v>
      </c>
    </row>
    <row r="64" spans="1:5" x14ac:dyDescent="0.25">
      <c r="A64" s="46" t="s">
        <v>383</v>
      </c>
      <c r="B64" s="47" t="s">
        <v>437</v>
      </c>
      <c r="C64" s="48">
        <v>1757558.76</v>
      </c>
      <c r="D64" s="49">
        <v>1059992.1599999999</v>
      </c>
      <c r="E64" s="50">
        <f t="shared" si="0"/>
        <v>60.310482023372003</v>
      </c>
    </row>
    <row r="65" spans="1:5" ht="31.5" x14ac:dyDescent="0.25">
      <c r="A65" s="46" t="s">
        <v>407</v>
      </c>
      <c r="B65" s="47" t="s">
        <v>438</v>
      </c>
      <c r="C65" s="48">
        <v>1757558.76</v>
      </c>
      <c r="D65" s="49">
        <v>1059992.1599999999</v>
      </c>
      <c r="E65" s="50">
        <f t="shared" si="0"/>
        <v>60.310482023372003</v>
      </c>
    </row>
    <row r="66" spans="1:5" ht="31.5" x14ac:dyDescent="0.25">
      <c r="A66" s="46" t="s">
        <v>409</v>
      </c>
      <c r="B66" s="47" t="s">
        <v>439</v>
      </c>
      <c r="C66" s="48">
        <v>1757558.76</v>
      </c>
      <c r="D66" s="49">
        <v>1059992.1599999999</v>
      </c>
      <c r="E66" s="50">
        <f t="shared" si="0"/>
        <v>60.310482023372003</v>
      </c>
    </row>
    <row r="67" spans="1:5" x14ac:dyDescent="0.25">
      <c r="A67" s="46" t="s">
        <v>387</v>
      </c>
      <c r="B67" s="47" t="s">
        <v>440</v>
      </c>
      <c r="C67" s="48">
        <v>25000</v>
      </c>
      <c r="D67" s="49">
        <v>25000</v>
      </c>
      <c r="E67" s="50">
        <f t="shared" si="0"/>
        <v>100</v>
      </c>
    </row>
    <row r="68" spans="1:5" x14ac:dyDescent="0.25">
      <c r="A68" s="46" t="s">
        <v>389</v>
      </c>
      <c r="B68" s="47" t="s">
        <v>441</v>
      </c>
      <c r="C68" s="48">
        <v>25000</v>
      </c>
      <c r="D68" s="49">
        <v>25000</v>
      </c>
      <c r="E68" s="50">
        <f t="shared" si="0"/>
        <v>100</v>
      </c>
    </row>
    <row r="69" spans="1:5" x14ac:dyDescent="0.25">
      <c r="A69" s="46" t="s">
        <v>393</v>
      </c>
      <c r="B69" s="47" t="s">
        <v>442</v>
      </c>
      <c r="C69" s="48">
        <v>25000</v>
      </c>
      <c r="D69" s="49">
        <v>25000</v>
      </c>
      <c r="E69" s="50">
        <f t="shared" ref="E69" si="1">D69/C69*100</f>
        <v>100</v>
      </c>
    </row>
    <row r="70" spans="1:5" x14ac:dyDescent="0.25">
      <c r="A70" s="46" t="s">
        <v>443</v>
      </c>
      <c r="B70" s="47" t="s">
        <v>444</v>
      </c>
      <c r="C70" s="48">
        <v>443250</v>
      </c>
      <c r="D70" s="49">
        <v>443249.29</v>
      </c>
      <c r="E70" s="50">
        <f t="shared" ref="E70:E132" si="2">D70/C70*100</f>
        <v>99.999839819514946</v>
      </c>
    </row>
    <row r="71" spans="1:5" ht="31.5" x14ac:dyDescent="0.25">
      <c r="A71" s="46" t="s">
        <v>374</v>
      </c>
      <c r="B71" s="47" t="s">
        <v>445</v>
      </c>
      <c r="C71" s="48">
        <v>443250</v>
      </c>
      <c r="D71" s="49">
        <v>443249.29</v>
      </c>
      <c r="E71" s="50">
        <f t="shared" si="2"/>
        <v>99.999839819514946</v>
      </c>
    </row>
    <row r="72" spans="1:5" ht="31.5" x14ac:dyDescent="0.25">
      <c r="A72" s="46" t="s">
        <v>376</v>
      </c>
      <c r="B72" s="47" t="s">
        <v>446</v>
      </c>
      <c r="C72" s="48">
        <v>443250</v>
      </c>
      <c r="D72" s="49">
        <v>443249.29</v>
      </c>
      <c r="E72" s="50">
        <f t="shared" si="2"/>
        <v>99.999839819514946</v>
      </c>
    </row>
    <row r="73" spans="1:5" x14ac:dyDescent="0.25">
      <c r="A73" s="46" t="s">
        <v>380</v>
      </c>
      <c r="B73" s="47" t="s">
        <v>447</v>
      </c>
      <c r="C73" s="48">
        <v>443250</v>
      </c>
      <c r="D73" s="49">
        <v>443249.29</v>
      </c>
      <c r="E73" s="50">
        <f t="shared" si="2"/>
        <v>99.999839819514946</v>
      </c>
    </row>
    <row r="74" spans="1:5" x14ac:dyDescent="0.25">
      <c r="A74" s="46" t="s">
        <v>448</v>
      </c>
      <c r="B74" s="47" t="s">
        <v>449</v>
      </c>
      <c r="C74" s="48">
        <v>3119710</v>
      </c>
      <c r="D74" s="49" t="s">
        <v>7</v>
      </c>
      <c r="E74" s="50" t="s">
        <v>7</v>
      </c>
    </row>
    <row r="75" spans="1:5" x14ac:dyDescent="0.25">
      <c r="A75" s="46" t="s">
        <v>387</v>
      </c>
      <c r="B75" s="47" t="s">
        <v>450</v>
      </c>
      <c r="C75" s="48">
        <v>3119710</v>
      </c>
      <c r="D75" s="49" t="s">
        <v>7</v>
      </c>
      <c r="E75" s="50" t="s">
        <v>7</v>
      </c>
    </row>
    <row r="76" spans="1:5" x14ac:dyDescent="0.25">
      <c r="A76" s="46" t="s">
        <v>451</v>
      </c>
      <c r="B76" s="47" t="s">
        <v>452</v>
      </c>
      <c r="C76" s="48">
        <v>3119710</v>
      </c>
      <c r="D76" s="49" t="s">
        <v>7</v>
      </c>
      <c r="E76" s="50" t="s">
        <v>7</v>
      </c>
    </row>
    <row r="77" spans="1:5" x14ac:dyDescent="0.25">
      <c r="A77" s="46" t="s">
        <v>453</v>
      </c>
      <c r="B77" s="47" t="s">
        <v>454</v>
      </c>
      <c r="C77" s="48">
        <v>292445881.75</v>
      </c>
      <c r="D77" s="49">
        <v>197072105.08000001</v>
      </c>
      <c r="E77" s="50">
        <f t="shared" si="2"/>
        <v>67.387546680677445</v>
      </c>
    </row>
    <row r="78" spans="1:5" ht="63" x14ac:dyDescent="0.25">
      <c r="A78" s="46" t="s">
        <v>355</v>
      </c>
      <c r="B78" s="47" t="s">
        <v>455</v>
      </c>
      <c r="C78" s="48">
        <v>259246556.41</v>
      </c>
      <c r="D78" s="49">
        <v>174759723.97999999</v>
      </c>
      <c r="E78" s="50">
        <f t="shared" si="2"/>
        <v>67.410625005030511</v>
      </c>
    </row>
    <row r="79" spans="1:5" x14ac:dyDescent="0.25">
      <c r="A79" s="46" t="s">
        <v>456</v>
      </c>
      <c r="B79" s="47" t="s">
        <v>457</v>
      </c>
      <c r="C79" s="48">
        <v>162636091.81</v>
      </c>
      <c r="D79" s="49">
        <v>112440659.34</v>
      </c>
      <c r="E79" s="50">
        <f t="shared" si="2"/>
        <v>69.136351032930051</v>
      </c>
    </row>
    <row r="80" spans="1:5" x14ac:dyDescent="0.25">
      <c r="A80" s="46" t="s">
        <v>458</v>
      </c>
      <c r="B80" s="47" t="s">
        <v>459</v>
      </c>
      <c r="C80" s="48">
        <v>120116460.59</v>
      </c>
      <c r="D80" s="49">
        <v>83030233.310000002</v>
      </c>
      <c r="E80" s="50">
        <f t="shared" si="2"/>
        <v>69.124775157512815</v>
      </c>
    </row>
    <row r="81" spans="1:5" ht="31.5" x14ac:dyDescent="0.25">
      <c r="A81" s="46" t="s">
        <v>460</v>
      </c>
      <c r="B81" s="47" t="s">
        <v>461</v>
      </c>
      <c r="C81" s="48">
        <v>6348166</v>
      </c>
      <c r="D81" s="49">
        <v>5848576.1500000004</v>
      </c>
      <c r="E81" s="50">
        <f t="shared" si="2"/>
        <v>92.130170351562953</v>
      </c>
    </row>
    <row r="82" spans="1:5" ht="18.75" customHeight="1" x14ac:dyDescent="0.25">
      <c r="A82" s="46" t="s">
        <v>462</v>
      </c>
      <c r="B82" s="47" t="s">
        <v>463</v>
      </c>
      <c r="C82" s="48">
        <v>36171465.219999999</v>
      </c>
      <c r="D82" s="49">
        <v>23561849.879999999</v>
      </c>
      <c r="E82" s="50">
        <f t="shared" si="2"/>
        <v>65.139329404251328</v>
      </c>
    </row>
    <row r="83" spans="1:5" ht="31.5" x14ac:dyDescent="0.25">
      <c r="A83" s="46" t="s">
        <v>357</v>
      </c>
      <c r="B83" s="47" t="s">
        <v>464</v>
      </c>
      <c r="C83" s="48">
        <v>96610464.599999994</v>
      </c>
      <c r="D83" s="49">
        <v>62319064.640000001</v>
      </c>
      <c r="E83" s="50">
        <f t="shared" si="2"/>
        <v>64.505501446475805</v>
      </c>
    </row>
    <row r="84" spans="1:5" x14ac:dyDescent="0.25">
      <c r="A84" s="46" t="s">
        <v>359</v>
      </c>
      <c r="B84" s="47" t="s">
        <v>465</v>
      </c>
      <c r="C84" s="48">
        <v>70236382.599999994</v>
      </c>
      <c r="D84" s="49">
        <v>45656667.57</v>
      </c>
      <c r="E84" s="50">
        <f t="shared" si="2"/>
        <v>65.004298171244386</v>
      </c>
    </row>
    <row r="85" spans="1:5" ht="31.5" x14ac:dyDescent="0.25">
      <c r="A85" s="46" t="s">
        <v>361</v>
      </c>
      <c r="B85" s="47" t="s">
        <v>466</v>
      </c>
      <c r="C85" s="48">
        <v>5117327</v>
      </c>
      <c r="D85" s="49">
        <v>3666752.96</v>
      </c>
      <c r="E85" s="50">
        <f t="shared" si="2"/>
        <v>71.653677007547103</v>
      </c>
    </row>
    <row r="86" spans="1:5" ht="47.25" x14ac:dyDescent="0.25">
      <c r="A86" s="46" t="s">
        <v>363</v>
      </c>
      <c r="B86" s="47" t="s">
        <v>467</v>
      </c>
      <c r="C86" s="48">
        <v>21256755</v>
      </c>
      <c r="D86" s="49">
        <v>12995644.109999999</v>
      </c>
      <c r="E86" s="50">
        <f t="shared" si="2"/>
        <v>61.136538055785081</v>
      </c>
    </row>
    <row r="87" spans="1:5" ht="31.5" x14ac:dyDescent="0.25">
      <c r="A87" s="46" t="s">
        <v>374</v>
      </c>
      <c r="B87" s="47" t="s">
        <v>468</v>
      </c>
      <c r="C87" s="48">
        <v>22930559.280000001</v>
      </c>
      <c r="D87" s="49">
        <v>12251398.720000001</v>
      </c>
      <c r="E87" s="50">
        <f t="shared" si="2"/>
        <v>53.428259513433026</v>
      </c>
    </row>
    <row r="88" spans="1:5" ht="31.5" x14ac:dyDescent="0.25">
      <c r="A88" s="46" t="s">
        <v>376</v>
      </c>
      <c r="B88" s="47" t="s">
        <v>469</v>
      </c>
      <c r="C88" s="48">
        <v>22930559.280000001</v>
      </c>
      <c r="D88" s="49">
        <v>12251398.720000001</v>
      </c>
      <c r="E88" s="50">
        <f t="shared" si="2"/>
        <v>53.428259513433026</v>
      </c>
    </row>
    <row r="89" spans="1:5" ht="31.5" x14ac:dyDescent="0.25">
      <c r="A89" s="46" t="s">
        <v>378</v>
      </c>
      <c r="B89" s="47" t="s">
        <v>470</v>
      </c>
      <c r="C89" s="48">
        <v>7196673</v>
      </c>
      <c r="D89" s="49">
        <v>4321854.62</v>
      </c>
      <c r="E89" s="50">
        <f t="shared" si="2"/>
        <v>60.053508336421565</v>
      </c>
    </row>
    <row r="90" spans="1:5" x14ac:dyDescent="0.25">
      <c r="A90" s="46" t="s">
        <v>380</v>
      </c>
      <c r="B90" s="47" t="s">
        <v>471</v>
      </c>
      <c r="C90" s="48">
        <v>12151817.279999999</v>
      </c>
      <c r="D90" s="49">
        <v>6615216.7300000004</v>
      </c>
      <c r="E90" s="50">
        <f t="shared" si="2"/>
        <v>54.438085905781499</v>
      </c>
    </row>
    <row r="91" spans="1:5" x14ac:dyDescent="0.25">
      <c r="A91" s="46" t="s">
        <v>382</v>
      </c>
      <c r="B91" s="47" t="s">
        <v>472</v>
      </c>
      <c r="C91" s="48">
        <v>3582069</v>
      </c>
      <c r="D91" s="49">
        <v>1314327.3700000001</v>
      </c>
      <c r="E91" s="50">
        <f t="shared" si="2"/>
        <v>36.691849598653739</v>
      </c>
    </row>
    <row r="92" spans="1:5" x14ac:dyDescent="0.25">
      <c r="A92" s="46" t="s">
        <v>383</v>
      </c>
      <c r="B92" s="47" t="s">
        <v>473</v>
      </c>
      <c r="C92" s="48">
        <v>9156628.4000000004</v>
      </c>
      <c r="D92" s="49">
        <v>9151482.7200000007</v>
      </c>
      <c r="E92" s="50">
        <f t="shared" si="2"/>
        <v>99.943803769518496</v>
      </c>
    </row>
    <row r="93" spans="1:5" ht="31.5" x14ac:dyDescent="0.25">
      <c r="A93" s="46" t="s">
        <v>407</v>
      </c>
      <c r="B93" s="47" t="s">
        <v>474</v>
      </c>
      <c r="C93" s="48">
        <v>456628.4</v>
      </c>
      <c r="D93" s="49">
        <v>451482.72</v>
      </c>
      <c r="E93" s="50">
        <f t="shared" si="2"/>
        <v>98.873114331040284</v>
      </c>
    </row>
    <row r="94" spans="1:5" ht="31.5" x14ac:dyDescent="0.25">
      <c r="A94" s="46" t="s">
        <v>409</v>
      </c>
      <c r="B94" s="47" t="s">
        <v>475</v>
      </c>
      <c r="C94" s="48">
        <v>456628.4</v>
      </c>
      <c r="D94" s="49">
        <v>451482.72</v>
      </c>
      <c r="E94" s="50">
        <f t="shared" si="2"/>
        <v>98.873114331040284</v>
      </c>
    </row>
    <row r="95" spans="1:5" x14ac:dyDescent="0.25">
      <c r="A95" s="46" t="s">
        <v>412</v>
      </c>
      <c r="B95" s="47" t="s">
        <v>476</v>
      </c>
      <c r="C95" s="48">
        <v>8700000</v>
      </c>
      <c r="D95" s="49">
        <v>8700000</v>
      </c>
      <c r="E95" s="50">
        <f t="shared" si="2"/>
        <v>100</v>
      </c>
    </row>
    <row r="96" spans="1:5" ht="31.5" x14ac:dyDescent="0.25">
      <c r="A96" s="46" t="s">
        <v>480</v>
      </c>
      <c r="B96" s="47" t="s">
        <v>481</v>
      </c>
      <c r="C96" s="48">
        <v>730290</v>
      </c>
      <c r="D96" s="49">
        <v>580290</v>
      </c>
      <c r="E96" s="50">
        <f t="shared" si="2"/>
        <v>79.460214435361294</v>
      </c>
    </row>
    <row r="97" spans="1:5" x14ac:dyDescent="0.25">
      <c r="A97" s="46" t="s">
        <v>482</v>
      </c>
      <c r="B97" s="47" t="s">
        <v>483</v>
      </c>
      <c r="C97" s="48">
        <v>150000</v>
      </c>
      <c r="D97" s="49" t="s">
        <v>7</v>
      </c>
      <c r="E97" s="50" t="s">
        <v>7</v>
      </c>
    </row>
    <row r="98" spans="1:5" x14ac:dyDescent="0.25">
      <c r="A98" s="46" t="s">
        <v>484</v>
      </c>
      <c r="B98" s="47" t="s">
        <v>485</v>
      </c>
      <c r="C98" s="48">
        <v>150000</v>
      </c>
      <c r="D98" s="49" t="s">
        <v>7</v>
      </c>
      <c r="E98" s="50" t="s">
        <v>7</v>
      </c>
    </row>
    <row r="99" spans="1:5" ht="47.25" x14ac:dyDescent="0.25">
      <c r="A99" s="46" t="s">
        <v>487</v>
      </c>
      <c r="B99" s="47" t="s">
        <v>488</v>
      </c>
      <c r="C99" s="48">
        <v>580290</v>
      </c>
      <c r="D99" s="49">
        <v>580290</v>
      </c>
      <c r="E99" s="50">
        <f t="shared" si="2"/>
        <v>100</v>
      </c>
    </row>
    <row r="100" spans="1:5" ht="31.5" x14ac:dyDescent="0.25">
      <c r="A100" s="46" t="s">
        <v>489</v>
      </c>
      <c r="B100" s="47" t="s">
        <v>490</v>
      </c>
      <c r="C100" s="48">
        <v>580290</v>
      </c>
      <c r="D100" s="49">
        <v>580290</v>
      </c>
      <c r="E100" s="50">
        <f t="shared" si="2"/>
        <v>100</v>
      </c>
    </row>
    <row r="101" spans="1:5" x14ac:dyDescent="0.25">
      <c r="A101" s="46" t="s">
        <v>387</v>
      </c>
      <c r="B101" s="47" t="s">
        <v>491</v>
      </c>
      <c r="C101" s="48">
        <v>381847.66</v>
      </c>
      <c r="D101" s="49">
        <v>329209.65999999997</v>
      </c>
      <c r="E101" s="50">
        <f t="shared" si="2"/>
        <v>86.214921416567009</v>
      </c>
    </row>
    <row r="102" spans="1:5" x14ac:dyDescent="0.25">
      <c r="A102" s="46" t="s">
        <v>414</v>
      </c>
      <c r="B102" s="47" t="s">
        <v>492</v>
      </c>
      <c r="C102" s="48">
        <v>238888.47</v>
      </c>
      <c r="D102" s="49">
        <v>238888.47</v>
      </c>
      <c r="E102" s="50">
        <f t="shared" si="2"/>
        <v>100</v>
      </c>
    </row>
    <row r="103" spans="1:5" ht="31.5" x14ac:dyDescent="0.25">
      <c r="A103" s="46" t="s">
        <v>416</v>
      </c>
      <c r="B103" s="47" t="s">
        <v>493</v>
      </c>
      <c r="C103" s="48">
        <v>238888.47</v>
      </c>
      <c r="D103" s="49">
        <v>238888.47</v>
      </c>
      <c r="E103" s="50">
        <f t="shared" si="2"/>
        <v>100</v>
      </c>
    </row>
    <row r="104" spans="1:5" x14ac:dyDescent="0.25">
      <c r="A104" s="46" t="s">
        <v>389</v>
      </c>
      <c r="B104" s="47" t="s">
        <v>494</v>
      </c>
      <c r="C104" s="48">
        <v>142959.19</v>
      </c>
      <c r="D104" s="49">
        <v>90321.19</v>
      </c>
      <c r="E104" s="50">
        <f t="shared" si="2"/>
        <v>63.179701843582073</v>
      </c>
    </row>
    <row r="105" spans="1:5" x14ac:dyDescent="0.25">
      <c r="A105" s="46" t="s">
        <v>419</v>
      </c>
      <c r="B105" s="47" t="s">
        <v>495</v>
      </c>
      <c r="C105" s="48">
        <v>15334</v>
      </c>
      <c r="D105" s="49">
        <v>2996</v>
      </c>
      <c r="E105" s="50">
        <f t="shared" si="2"/>
        <v>19.53828094430677</v>
      </c>
    </row>
    <row r="106" spans="1:5" x14ac:dyDescent="0.25">
      <c r="A106" s="46" t="s">
        <v>391</v>
      </c>
      <c r="B106" s="47" t="s">
        <v>496</v>
      </c>
      <c r="C106" s="48">
        <v>10000</v>
      </c>
      <c r="D106" s="49">
        <v>1700</v>
      </c>
      <c r="E106" s="50">
        <f t="shared" si="2"/>
        <v>17</v>
      </c>
    </row>
    <row r="107" spans="1:5" x14ac:dyDescent="0.25">
      <c r="A107" s="46" t="s">
        <v>393</v>
      </c>
      <c r="B107" s="47" t="s">
        <v>497</v>
      </c>
      <c r="C107" s="48">
        <v>117625.19</v>
      </c>
      <c r="D107" s="49">
        <v>85625.19</v>
      </c>
      <c r="E107" s="50">
        <f t="shared" si="2"/>
        <v>72.794942987977322</v>
      </c>
    </row>
    <row r="108" spans="1:5" x14ac:dyDescent="0.25">
      <c r="A108" s="46" t="s">
        <v>498</v>
      </c>
      <c r="B108" s="47" t="s">
        <v>499</v>
      </c>
      <c r="C108" s="48">
        <v>62432513.469999999</v>
      </c>
      <c r="D108" s="49">
        <v>37811730.340000004</v>
      </c>
      <c r="E108" s="50">
        <f t="shared" si="2"/>
        <v>60.564164789183529</v>
      </c>
    </row>
    <row r="109" spans="1:5" ht="31.5" x14ac:dyDescent="0.25">
      <c r="A109" s="46" t="s">
        <v>500</v>
      </c>
      <c r="B109" s="47" t="s">
        <v>501</v>
      </c>
      <c r="C109" s="48">
        <v>62242513.469999999</v>
      </c>
      <c r="D109" s="49">
        <v>37796730.340000004</v>
      </c>
      <c r="E109" s="50">
        <f t="shared" si="2"/>
        <v>60.724942218500686</v>
      </c>
    </row>
    <row r="110" spans="1:5" ht="63" x14ac:dyDescent="0.25">
      <c r="A110" s="46" t="s">
        <v>355</v>
      </c>
      <c r="B110" s="47" t="s">
        <v>502</v>
      </c>
      <c r="C110" s="48">
        <v>44312599.600000001</v>
      </c>
      <c r="D110" s="49">
        <v>28550426.210000001</v>
      </c>
      <c r="E110" s="50">
        <f t="shared" si="2"/>
        <v>64.429589930896313</v>
      </c>
    </row>
    <row r="111" spans="1:5" x14ac:dyDescent="0.25">
      <c r="A111" s="46" t="s">
        <v>456</v>
      </c>
      <c r="B111" s="47" t="s">
        <v>503</v>
      </c>
      <c r="C111" s="48">
        <v>44312599.600000001</v>
      </c>
      <c r="D111" s="49">
        <v>28550426.210000001</v>
      </c>
      <c r="E111" s="50">
        <f t="shared" si="2"/>
        <v>64.429589930896313</v>
      </c>
    </row>
    <row r="112" spans="1:5" x14ac:dyDescent="0.25">
      <c r="A112" s="46" t="s">
        <v>458</v>
      </c>
      <c r="B112" s="47" t="s">
        <v>504</v>
      </c>
      <c r="C112" s="48">
        <v>31349817.52</v>
      </c>
      <c r="D112" s="49">
        <v>20742034.780000001</v>
      </c>
      <c r="E112" s="50">
        <f t="shared" si="2"/>
        <v>66.163175485048257</v>
      </c>
    </row>
    <row r="113" spans="1:5" ht="31.5" x14ac:dyDescent="0.25">
      <c r="A113" s="46" t="s">
        <v>460</v>
      </c>
      <c r="B113" s="47" t="s">
        <v>505</v>
      </c>
      <c r="C113" s="48">
        <v>3495138</v>
      </c>
      <c r="D113" s="49">
        <v>1863715.38</v>
      </c>
      <c r="E113" s="50">
        <f t="shared" si="2"/>
        <v>53.323084238733919</v>
      </c>
    </row>
    <row r="114" spans="1:5" ht="18.75" customHeight="1" x14ac:dyDescent="0.25">
      <c r="A114" s="46" t="s">
        <v>462</v>
      </c>
      <c r="B114" s="47" t="s">
        <v>506</v>
      </c>
      <c r="C114" s="48">
        <v>9467644.0800000001</v>
      </c>
      <c r="D114" s="49">
        <v>5944676.0499999998</v>
      </c>
      <c r="E114" s="50">
        <f t="shared" si="2"/>
        <v>62.789390895649298</v>
      </c>
    </row>
    <row r="115" spans="1:5" ht="31.5" x14ac:dyDescent="0.25">
      <c r="A115" s="46" t="s">
        <v>374</v>
      </c>
      <c r="B115" s="47" t="s">
        <v>507</v>
      </c>
      <c r="C115" s="48">
        <v>17773476.870000001</v>
      </c>
      <c r="D115" s="49">
        <v>9143696.1300000008</v>
      </c>
      <c r="E115" s="50">
        <f t="shared" si="2"/>
        <v>51.445736795785415</v>
      </c>
    </row>
    <row r="116" spans="1:5" ht="31.5" x14ac:dyDescent="0.25">
      <c r="A116" s="46" t="s">
        <v>376</v>
      </c>
      <c r="B116" s="47" t="s">
        <v>508</v>
      </c>
      <c r="C116" s="48">
        <v>17773476.870000001</v>
      </c>
      <c r="D116" s="49">
        <v>9143696.1300000008</v>
      </c>
      <c r="E116" s="50">
        <f t="shared" si="2"/>
        <v>51.445736795785415</v>
      </c>
    </row>
    <row r="117" spans="1:5" ht="31.5" x14ac:dyDescent="0.25">
      <c r="A117" s="46" t="s">
        <v>378</v>
      </c>
      <c r="B117" s="47" t="s">
        <v>509</v>
      </c>
      <c r="C117" s="48">
        <v>982197</v>
      </c>
      <c r="D117" s="49">
        <v>441141.45</v>
      </c>
      <c r="E117" s="50">
        <f t="shared" si="2"/>
        <v>44.913744391400094</v>
      </c>
    </row>
    <row r="118" spans="1:5" ht="31.5" x14ac:dyDescent="0.25">
      <c r="A118" s="46" t="s">
        <v>510</v>
      </c>
      <c r="B118" s="47" t="s">
        <v>511</v>
      </c>
      <c r="C118" s="48">
        <v>811699.19</v>
      </c>
      <c r="D118" s="49">
        <v>783572.43</v>
      </c>
      <c r="E118" s="50">
        <f t="shared" si="2"/>
        <v>96.53482960849081</v>
      </c>
    </row>
    <row r="119" spans="1:5" x14ac:dyDescent="0.25">
      <c r="A119" s="46" t="s">
        <v>380</v>
      </c>
      <c r="B119" s="47" t="s">
        <v>512</v>
      </c>
      <c r="C119" s="48">
        <v>8231688.2199999997</v>
      </c>
      <c r="D119" s="49">
        <v>4384741.74</v>
      </c>
      <c r="E119" s="50">
        <f t="shared" si="2"/>
        <v>53.266615824281061</v>
      </c>
    </row>
    <row r="120" spans="1:5" x14ac:dyDescent="0.25">
      <c r="A120" s="46" t="s">
        <v>382</v>
      </c>
      <c r="B120" s="47" t="s">
        <v>513</v>
      </c>
      <c r="C120" s="48">
        <v>7747892.46</v>
      </c>
      <c r="D120" s="49">
        <v>3534240.51</v>
      </c>
      <c r="E120" s="50">
        <f t="shared" si="2"/>
        <v>45.615508065531408</v>
      </c>
    </row>
    <row r="121" spans="1:5" x14ac:dyDescent="0.25">
      <c r="A121" s="46" t="s">
        <v>383</v>
      </c>
      <c r="B121" s="47" t="s">
        <v>514</v>
      </c>
      <c r="C121" s="48">
        <v>150912</v>
      </c>
      <c r="D121" s="49">
        <v>102608</v>
      </c>
      <c r="E121" s="50">
        <f t="shared" si="2"/>
        <v>67.991942324003389</v>
      </c>
    </row>
    <row r="122" spans="1:5" ht="31.5" x14ac:dyDescent="0.25">
      <c r="A122" s="46" t="s">
        <v>407</v>
      </c>
      <c r="B122" s="47" t="s">
        <v>515</v>
      </c>
      <c r="C122" s="48">
        <v>150912</v>
      </c>
      <c r="D122" s="49">
        <v>102608</v>
      </c>
      <c r="E122" s="50">
        <f t="shared" si="2"/>
        <v>67.991942324003389</v>
      </c>
    </row>
    <row r="123" spans="1:5" ht="31.5" x14ac:dyDescent="0.25">
      <c r="A123" s="46" t="s">
        <v>409</v>
      </c>
      <c r="B123" s="47" t="s">
        <v>516</v>
      </c>
      <c r="C123" s="48">
        <v>150912</v>
      </c>
      <c r="D123" s="49">
        <v>102608</v>
      </c>
      <c r="E123" s="50">
        <f t="shared" si="2"/>
        <v>67.991942324003389</v>
      </c>
    </row>
    <row r="124" spans="1:5" x14ac:dyDescent="0.25">
      <c r="A124" s="46" t="s">
        <v>387</v>
      </c>
      <c r="B124" s="47" t="s">
        <v>517</v>
      </c>
      <c r="C124" s="48">
        <v>5525</v>
      </c>
      <c r="D124" s="49" t="s">
        <v>7</v>
      </c>
      <c r="E124" s="50" t="s">
        <v>7</v>
      </c>
    </row>
    <row r="125" spans="1:5" x14ac:dyDescent="0.25">
      <c r="A125" s="46" t="s">
        <v>389</v>
      </c>
      <c r="B125" s="47" t="s">
        <v>518</v>
      </c>
      <c r="C125" s="48">
        <v>5525</v>
      </c>
      <c r="D125" s="49" t="s">
        <v>7</v>
      </c>
      <c r="E125" s="50" t="s">
        <v>7</v>
      </c>
    </row>
    <row r="126" spans="1:5" x14ac:dyDescent="0.25">
      <c r="A126" s="46" t="s">
        <v>419</v>
      </c>
      <c r="B126" s="47" t="s">
        <v>519</v>
      </c>
      <c r="C126" s="48">
        <v>25</v>
      </c>
      <c r="D126" s="49" t="s">
        <v>7</v>
      </c>
      <c r="E126" s="50" t="s">
        <v>7</v>
      </c>
    </row>
    <row r="127" spans="1:5" x14ac:dyDescent="0.25">
      <c r="A127" s="46" t="s">
        <v>391</v>
      </c>
      <c r="B127" s="47" t="s">
        <v>520</v>
      </c>
      <c r="C127" s="48">
        <v>2500</v>
      </c>
      <c r="D127" s="49" t="s">
        <v>7</v>
      </c>
      <c r="E127" s="50" t="s">
        <v>7</v>
      </c>
    </row>
    <row r="128" spans="1:5" x14ac:dyDescent="0.25">
      <c r="A128" s="46" t="s">
        <v>393</v>
      </c>
      <c r="B128" s="47" t="s">
        <v>521</v>
      </c>
      <c r="C128" s="48">
        <v>3000</v>
      </c>
      <c r="D128" s="49" t="s">
        <v>7</v>
      </c>
      <c r="E128" s="50" t="s">
        <v>7</v>
      </c>
    </row>
    <row r="129" spans="1:5" ht="31.5" x14ac:dyDescent="0.25">
      <c r="A129" s="46" t="s">
        <v>522</v>
      </c>
      <c r="B129" s="47" t="s">
        <v>523</v>
      </c>
      <c r="C129" s="48">
        <v>190000</v>
      </c>
      <c r="D129" s="49">
        <v>15000</v>
      </c>
      <c r="E129" s="50">
        <f t="shared" si="2"/>
        <v>7.8947368421052628</v>
      </c>
    </row>
    <row r="130" spans="1:5" ht="31.5" x14ac:dyDescent="0.25">
      <c r="A130" s="46" t="s">
        <v>374</v>
      </c>
      <c r="B130" s="47" t="s">
        <v>524</v>
      </c>
      <c r="C130" s="48">
        <v>135000</v>
      </c>
      <c r="D130" s="49">
        <v>15000</v>
      </c>
      <c r="E130" s="50">
        <f t="shared" si="2"/>
        <v>11.111111111111111</v>
      </c>
    </row>
    <row r="131" spans="1:5" ht="31.5" x14ac:dyDescent="0.25">
      <c r="A131" s="46" t="s">
        <v>376</v>
      </c>
      <c r="B131" s="47" t="s">
        <v>525</v>
      </c>
      <c r="C131" s="48">
        <v>135000</v>
      </c>
      <c r="D131" s="49">
        <v>15000</v>
      </c>
      <c r="E131" s="50">
        <f t="shared" si="2"/>
        <v>11.111111111111111</v>
      </c>
    </row>
    <row r="132" spans="1:5" x14ac:dyDescent="0.25">
      <c r="A132" s="46" t="s">
        <v>380</v>
      </c>
      <c r="B132" s="47" t="s">
        <v>526</v>
      </c>
      <c r="C132" s="48">
        <v>135000</v>
      </c>
      <c r="D132" s="49">
        <v>15000</v>
      </c>
      <c r="E132" s="50">
        <f t="shared" si="2"/>
        <v>11.111111111111111</v>
      </c>
    </row>
    <row r="133" spans="1:5" ht="31.5" x14ac:dyDescent="0.25">
      <c r="A133" s="46" t="s">
        <v>480</v>
      </c>
      <c r="B133" s="47" t="s">
        <v>930</v>
      </c>
      <c r="C133" s="48">
        <v>55000</v>
      </c>
      <c r="D133" s="49" t="s">
        <v>7</v>
      </c>
      <c r="E133" s="50" t="s">
        <v>7</v>
      </c>
    </row>
    <row r="134" spans="1:5" x14ac:dyDescent="0.25">
      <c r="A134" s="46" t="s">
        <v>482</v>
      </c>
      <c r="B134" s="47" t="s">
        <v>931</v>
      </c>
      <c r="C134" s="48">
        <v>55000</v>
      </c>
      <c r="D134" s="49" t="s">
        <v>7</v>
      </c>
      <c r="E134" s="50" t="s">
        <v>7</v>
      </c>
    </row>
    <row r="135" spans="1:5" ht="47.25" x14ac:dyDescent="0.25">
      <c r="A135" s="46" t="s">
        <v>570</v>
      </c>
      <c r="B135" s="47" t="s">
        <v>932</v>
      </c>
      <c r="C135" s="48">
        <v>55000</v>
      </c>
      <c r="D135" s="49" t="s">
        <v>7</v>
      </c>
      <c r="E135" s="50" t="s">
        <v>7</v>
      </c>
    </row>
    <row r="136" spans="1:5" x14ac:dyDescent="0.25">
      <c r="A136" s="46" t="s">
        <v>527</v>
      </c>
      <c r="B136" s="47" t="s">
        <v>528</v>
      </c>
      <c r="C136" s="48">
        <v>1399985646.03</v>
      </c>
      <c r="D136" s="49">
        <v>938762274.17999995</v>
      </c>
      <c r="E136" s="50">
        <f t="shared" ref="E136:E199" si="3">D136/C136*100</f>
        <v>67.055135661004016</v>
      </c>
    </row>
    <row r="137" spans="1:5" x14ac:dyDescent="0.25">
      <c r="A137" s="46" t="s">
        <v>529</v>
      </c>
      <c r="B137" s="47" t="s">
        <v>530</v>
      </c>
      <c r="C137" s="48">
        <v>8667566</v>
      </c>
      <c r="D137" s="49">
        <v>1407252.63</v>
      </c>
      <c r="E137" s="50">
        <f t="shared" si="3"/>
        <v>16.235845564948683</v>
      </c>
    </row>
    <row r="138" spans="1:5" ht="63" x14ac:dyDescent="0.25">
      <c r="A138" s="46" t="s">
        <v>355</v>
      </c>
      <c r="B138" s="47" t="s">
        <v>531</v>
      </c>
      <c r="C138" s="48">
        <v>1773854</v>
      </c>
      <c r="D138" s="49">
        <v>1175585.6200000001</v>
      </c>
      <c r="E138" s="50">
        <f t="shared" si="3"/>
        <v>66.272963840316066</v>
      </c>
    </row>
    <row r="139" spans="1:5" ht="31.5" x14ac:dyDescent="0.25">
      <c r="A139" s="46" t="s">
        <v>357</v>
      </c>
      <c r="B139" s="47" t="s">
        <v>532</v>
      </c>
      <c r="C139" s="48">
        <v>1773854</v>
      </c>
      <c r="D139" s="49">
        <v>1175585.6200000001</v>
      </c>
      <c r="E139" s="50">
        <f t="shared" si="3"/>
        <v>66.272963840316066</v>
      </c>
    </row>
    <row r="140" spans="1:5" x14ac:dyDescent="0.25">
      <c r="A140" s="46" t="s">
        <v>359</v>
      </c>
      <c r="B140" s="47" t="s">
        <v>533</v>
      </c>
      <c r="C140" s="48">
        <v>952346</v>
      </c>
      <c r="D140" s="49">
        <v>760682.49</v>
      </c>
      <c r="E140" s="50">
        <f t="shared" si="3"/>
        <v>79.874592847557508</v>
      </c>
    </row>
    <row r="141" spans="1:5" ht="31.5" x14ac:dyDescent="0.25">
      <c r="A141" s="46" t="s">
        <v>361</v>
      </c>
      <c r="B141" s="47" t="s">
        <v>534</v>
      </c>
      <c r="C141" s="48">
        <v>533900</v>
      </c>
      <c r="D141" s="49">
        <v>196095</v>
      </c>
      <c r="E141" s="50">
        <f t="shared" si="3"/>
        <v>36.728788162577267</v>
      </c>
    </row>
    <row r="142" spans="1:5" ht="47.25" x14ac:dyDescent="0.25">
      <c r="A142" s="46" t="s">
        <v>363</v>
      </c>
      <c r="B142" s="47" t="s">
        <v>535</v>
      </c>
      <c r="C142" s="48">
        <v>287608</v>
      </c>
      <c r="D142" s="49">
        <v>218808.13</v>
      </c>
      <c r="E142" s="50">
        <f t="shared" si="3"/>
        <v>76.078596561987155</v>
      </c>
    </row>
    <row r="143" spans="1:5" ht="31.5" x14ac:dyDescent="0.25">
      <c r="A143" s="46" t="s">
        <v>374</v>
      </c>
      <c r="B143" s="47" t="s">
        <v>536</v>
      </c>
      <c r="C143" s="48">
        <v>393712</v>
      </c>
      <c r="D143" s="49">
        <v>231667.01</v>
      </c>
      <c r="E143" s="50">
        <f t="shared" si="3"/>
        <v>58.841744727110182</v>
      </c>
    </row>
    <row r="144" spans="1:5" ht="31.5" x14ac:dyDescent="0.25">
      <c r="A144" s="46" t="s">
        <v>376</v>
      </c>
      <c r="B144" s="47" t="s">
        <v>537</v>
      </c>
      <c r="C144" s="48">
        <v>393712</v>
      </c>
      <c r="D144" s="49">
        <v>231667.01</v>
      </c>
      <c r="E144" s="50">
        <f t="shared" si="3"/>
        <v>58.841744727110182</v>
      </c>
    </row>
    <row r="145" spans="1:5" x14ac:dyDescent="0.25">
      <c r="A145" s="46" t="s">
        <v>380</v>
      </c>
      <c r="B145" s="47" t="s">
        <v>538</v>
      </c>
      <c r="C145" s="48">
        <v>393712</v>
      </c>
      <c r="D145" s="49">
        <v>231667.01</v>
      </c>
      <c r="E145" s="50">
        <f t="shared" si="3"/>
        <v>58.841744727110182</v>
      </c>
    </row>
    <row r="146" spans="1:5" x14ac:dyDescent="0.25">
      <c r="A146" s="46" t="s">
        <v>387</v>
      </c>
      <c r="B146" s="47" t="s">
        <v>539</v>
      </c>
      <c r="C146" s="48">
        <v>6500000</v>
      </c>
      <c r="D146" s="49" t="s">
        <v>7</v>
      </c>
      <c r="E146" s="50" t="s">
        <v>7</v>
      </c>
    </row>
    <row r="147" spans="1:5" ht="47.25" x14ac:dyDescent="0.25">
      <c r="A147" s="46" t="s">
        <v>540</v>
      </c>
      <c r="B147" s="47" t="s">
        <v>541</v>
      </c>
      <c r="C147" s="48">
        <v>6500000</v>
      </c>
      <c r="D147" s="49" t="s">
        <v>7</v>
      </c>
      <c r="E147" s="50" t="s">
        <v>7</v>
      </c>
    </row>
    <row r="148" spans="1:5" ht="47.25" x14ac:dyDescent="0.25">
      <c r="A148" s="46" t="s">
        <v>542</v>
      </c>
      <c r="B148" s="47" t="s">
        <v>543</v>
      </c>
      <c r="C148" s="48">
        <v>6500000</v>
      </c>
      <c r="D148" s="49" t="s">
        <v>7</v>
      </c>
      <c r="E148" s="50" t="s">
        <v>7</v>
      </c>
    </row>
    <row r="149" spans="1:5" x14ac:dyDescent="0.25">
      <c r="A149" s="46" t="s">
        <v>544</v>
      </c>
      <c r="B149" s="47" t="s">
        <v>545</v>
      </c>
      <c r="C149" s="48">
        <v>307213980</v>
      </c>
      <c r="D149" s="49">
        <v>214834399.5</v>
      </c>
      <c r="E149" s="50">
        <f t="shared" si="3"/>
        <v>69.929890397565899</v>
      </c>
    </row>
    <row r="150" spans="1:5" x14ac:dyDescent="0.25">
      <c r="A150" s="46" t="s">
        <v>387</v>
      </c>
      <c r="B150" s="47" t="s">
        <v>546</v>
      </c>
      <c r="C150" s="48">
        <v>307213980</v>
      </c>
      <c r="D150" s="49">
        <v>214834399.5</v>
      </c>
      <c r="E150" s="50">
        <f t="shared" si="3"/>
        <v>69.929890397565899</v>
      </c>
    </row>
    <row r="151" spans="1:5" ht="47.25" x14ac:dyDescent="0.25">
      <c r="A151" s="46" t="s">
        <v>540</v>
      </c>
      <c r="B151" s="47" t="s">
        <v>547</v>
      </c>
      <c r="C151" s="48">
        <v>307213980</v>
      </c>
      <c r="D151" s="49">
        <v>214834399.5</v>
      </c>
      <c r="E151" s="50">
        <f t="shared" si="3"/>
        <v>69.929890397565899</v>
      </c>
    </row>
    <row r="152" spans="1:5" ht="47.25" x14ac:dyDescent="0.25">
      <c r="A152" s="46" t="s">
        <v>542</v>
      </c>
      <c r="B152" s="47" t="s">
        <v>548</v>
      </c>
      <c r="C152" s="48">
        <v>307213980</v>
      </c>
      <c r="D152" s="49">
        <v>214834399.5</v>
      </c>
      <c r="E152" s="50">
        <f t="shared" si="3"/>
        <v>69.929890397565899</v>
      </c>
    </row>
    <row r="153" spans="1:5" x14ac:dyDescent="0.25">
      <c r="A153" s="46" t="s">
        <v>549</v>
      </c>
      <c r="B153" s="47" t="s">
        <v>550</v>
      </c>
      <c r="C153" s="48">
        <v>729014672</v>
      </c>
      <c r="D153" s="49">
        <v>495238602.14999998</v>
      </c>
      <c r="E153" s="50">
        <f t="shared" si="3"/>
        <v>67.932597404569108</v>
      </c>
    </row>
    <row r="154" spans="1:5" ht="63" x14ac:dyDescent="0.25">
      <c r="A154" s="46" t="s">
        <v>355</v>
      </c>
      <c r="B154" s="47" t="s">
        <v>551</v>
      </c>
      <c r="C154" s="48">
        <v>11931038</v>
      </c>
      <c r="D154" s="49">
        <v>8658781.7300000004</v>
      </c>
      <c r="E154" s="50">
        <f t="shared" si="3"/>
        <v>72.573582700851347</v>
      </c>
    </row>
    <row r="155" spans="1:5" ht="18.75" customHeight="1" x14ac:dyDescent="0.25">
      <c r="A155" s="46" t="s">
        <v>456</v>
      </c>
      <c r="B155" s="47" t="s">
        <v>552</v>
      </c>
      <c r="C155" s="48">
        <v>11931038</v>
      </c>
      <c r="D155" s="49">
        <v>8658781.7300000004</v>
      </c>
      <c r="E155" s="50">
        <f t="shared" si="3"/>
        <v>72.573582700851347</v>
      </c>
    </row>
    <row r="156" spans="1:5" x14ac:dyDescent="0.25">
      <c r="A156" s="46" t="s">
        <v>458</v>
      </c>
      <c r="B156" s="47" t="s">
        <v>553</v>
      </c>
      <c r="C156" s="48">
        <v>8387280</v>
      </c>
      <c r="D156" s="49">
        <v>6532214.6500000004</v>
      </c>
      <c r="E156" s="50">
        <f t="shared" si="3"/>
        <v>77.882396319188103</v>
      </c>
    </row>
    <row r="157" spans="1:5" ht="31.5" x14ac:dyDescent="0.25">
      <c r="A157" s="46" t="s">
        <v>460</v>
      </c>
      <c r="B157" s="47" t="s">
        <v>554</v>
      </c>
      <c r="C157" s="48">
        <v>1010800</v>
      </c>
      <c r="D157" s="49">
        <v>511827.41</v>
      </c>
      <c r="E157" s="50">
        <f t="shared" si="3"/>
        <v>50.635873565492673</v>
      </c>
    </row>
    <row r="158" spans="1:5" ht="31.5" x14ac:dyDescent="0.25">
      <c r="A158" s="46" t="s">
        <v>462</v>
      </c>
      <c r="B158" s="47" t="s">
        <v>555</v>
      </c>
      <c r="C158" s="48">
        <v>2532958</v>
      </c>
      <c r="D158" s="49">
        <v>1614739.67</v>
      </c>
      <c r="E158" s="50">
        <f t="shared" si="3"/>
        <v>63.749168758423949</v>
      </c>
    </row>
    <row r="159" spans="1:5" ht="31.5" x14ac:dyDescent="0.25">
      <c r="A159" s="46" t="s">
        <v>374</v>
      </c>
      <c r="B159" s="47" t="s">
        <v>556</v>
      </c>
      <c r="C159" s="48">
        <v>717002354</v>
      </c>
      <c r="D159" s="49">
        <v>486539181.42000002</v>
      </c>
      <c r="E159" s="50">
        <f t="shared" si="3"/>
        <v>67.85740363413089</v>
      </c>
    </row>
    <row r="160" spans="1:5" ht="31.5" x14ac:dyDescent="0.25">
      <c r="A160" s="46" t="s">
        <v>376</v>
      </c>
      <c r="B160" s="47" t="s">
        <v>557</v>
      </c>
      <c r="C160" s="48">
        <v>717002354</v>
      </c>
      <c r="D160" s="49">
        <v>486539181.42000002</v>
      </c>
      <c r="E160" s="50">
        <f t="shared" si="3"/>
        <v>67.85740363413089</v>
      </c>
    </row>
    <row r="161" spans="1:5" ht="31.5" x14ac:dyDescent="0.25">
      <c r="A161" s="46" t="s">
        <v>378</v>
      </c>
      <c r="B161" s="47" t="s">
        <v>558</v>
      </c>
      <c r="C161" s="48">
        <v>643186</v>
      </c>
      <c r="D161" s="49">
        <v>372102.91</v>
      </c>
      <c r="E161" s="50">
        <f t="shared" si="3"/>
        <v>57.853079824498664</v>
      </c>
    </row>
    <row r="162" spans="1:5" x14ac:dyDescent="0.25">
      <c r="A162" s="46" t="s">
        <v>380</v>
      </c>
      <c r="B162" s="47" t="s">
        <v>559</v>
      </c>
      <c r="C162" s="48">
        <v>716359168</v>
      </c>
      <c r="D162" s="49">
        <v>486167078.50999999</v>
      </c>
      <c r="E162" s="50">
        <f t="shared" si="3"/>
        <v>67.866386057056786</v>
      </c>
    </row>
    <row r="163" spans="1:5" x14ac:dyDescent="0.25">
      <c r="A163" s="46" t="s">
        <v>387</v>
      </c>
      <c r="B163" s="47" t="s">
        <v>560</v>
      </c>
      <c r="C163" s="48">
        <v>81280</v>
      </c>
      <c r="D163" s="49">
        <v>40639</v>
      </c>
      <c r="E163" s="50">
        <f t="shared" si="3"/>
        <v>49.99876968503937</v>
      </c>
    </row>
    <row r="164" spans="1:5" x14ac:dyDescent="0.25">
      <c r="A164" s="46" t="s">
        <v>389</v>
      </c>
      <c r="B164" s="47" t="s">
        <v>561</v>
      </c>
      <c r="C164" s="48">
        <v>81280</v>
      </c>
      <c r="D164" s="49">
        <v>40639</v>
      </c>
      <c r="E164" s="50">
        <f t="shared" si="3"/>
        <v>49.99876968503937</v>
      </c>
    </row>
    <row r="165" spans="1:5" x14ac:dyDescent="0.25">
      <c r="A165" s="46" t="s">
        <v>419</v>
      </c>
      <c r="B165" s="47" t="s">
        <v>562</v>
      </c>
      <c r="C165" s="48">
        <v>81280</v>
      </c>
      <c r="D165" s="49">
        <v>40639</v>
      </c>
      <c r="E165" s="50">
        <f t="shared" si="3"/>
        <v>49.99876968503937</v>
      </c>
    </row>
    <row r="166" spans="1:5" x14ac:dyDescent="0.25">
      <c r="A166" s="46" t="s">
        <v>563</v>
      </c>
      <c r="B166" s="47" t="s">
        <v>564</v>
      </c>
      <c r="C166" s="48">
        <v>143964364.5</v>
      </c>
      <c r="D166" s="49">
        <v>94123121.989999995</v>
      </c>
      <c r="E166" s="50">
        <f t="shared" si="3"/>
        <v>65.37945853260095</v>
      </c>
    </row>
    <row r="167" spans="1:5" ht="31.5" x14ac:dyDescent="0.25">
      <c r="A167" s="46" t="s">
        <v>374</v>
      </c>
      <c r="B167" s="47" t="s">
        <v>565</v>
      </c>
      <c r="C167" s="48">
        <v>21559982.440000001</v>
      </c>
      <c r="D167" s="49">
        <v>7780253.5099999998</v>
      </c>
      <c r="E167" s="50">
        <f t="shared" si="3"/>
        <v>36.086548454535752</v>
      </c>
    </row>
    <row r="168" spans="1:5" ht="31.5" x14ac:dyDescent="0.25">
      <c r="A168" s="46" t="s">
        <v>376</v>
      </c>
      <c r="B168" s="47" t="s">
        <v>566</v>
      </c>
      <c r="C168" s="48">
        <v>21559982.440000001</v>
      </c>
      <c r="D168" s="49">
        <v>7780253.5099999998</v>
      </c>
      <c r="E168" s="50">
        <f t="shared" si="3"/>
        <v>36.086548454535752</v>
      </c>
    </row>
    <row r="169" spans="1:5" ht="31.5" x14ac:dyDescent="0.25">
      <c r="A169" s="46" t="s">
        <v>378</v>
      </c>
      <c r="B169" s="47" t="s">
        <v>567</v>
      </c>
      <c r="C169" s="48">
        <v>21559982.440000001</v>
      </c>
      <c r="D169" s="49">
        <v>7780253.5099999998</v>
      </c>
      <c r="E169" s="50">
        <f t="shared" si="3"/>
        <v>36.086548454535752</v>
      </c>
    </row>
    <row r="170" spans="1:5" ht="31.5" x14ac:dyDescent="0.25">
      <c r="A170" s="46" t="s">
        <v>480</v>
      </c>
      <c r="B170" s="47" t="s">
        <v>568</v>
      </c>
      <c r="C170" s="48">
        <v>122404382.06</v>
      </c>
      <c r="D170" s="49">
        <v>86342868.480000004</v>
      </c>
      <c r="E170" s="50">
        <f t="shared" si="3"/>
        <v>70.539033837592996</v>
      </c>
    </row>
    <row r="171" spans="1:5" x14ac:dyDescent="0.25">
      <c r="A171" s="46" t="s">
        <v>482</v>
      </c>
      <c r="B171" s="47" t="s">
        <v>569</v>
      </c>
      <c r="C171" s="48">
        <v>122404382.06</v>
      </c>
      <c r="D171" s="49">
        <v>86342868.480000004</v>
      </c>
      <c r="E171" s="50">
        <f t="shared" si="3"/>
        <v>70.539033837592996</v>
      </c>
    </row>
    <row r="172" spans="1:5" ht="47.25" x14ac:dyDescent="0.25">
      <c r="A172" s="46" t="s">
        <v>570</v>
      </c>
      <c r="B172" s="47" t="s">
        <v>571</v>
      </c>
      <c r="C172" s="48">
        <v>121096870.06</v>
      </c>
      <c r="D172" s="49">
        <v>86166503.099999994</v>
      </c>
      <c r="E172" s="50">
        <f t="shared" si="3"/>
        <v>71.155020817059096</v>
      </c>
    </row>
    <row r="173" spans="1:5" x14ac:dyDescent="0.25">
      <c r="A173" s="46" t="s">
        <v>484</v>
      </c>
      <c r="B173" s="47" t="s">
        <v>572</v>
      </c>
      <c r="C173" s="48">
        <v>1307512</v>
      </c>
      <c r="D173" s="49">
        <v>176365.38</v>
      </c>
      <c r="E173" s="50" t="s">
        <v>7</v>
      </c>
    </row>
    <row r="174" spans="1:5" x14ac:dyDescent="0.25">
      <c r="A174" s="46" t="s">
        <v>573</v>
      </c>
      <c r="B174" s="47" t="s">
        <v>574</v>
      </c>
      <c r="C174" s="48">
        <v>211125063.53</v>
      </c>
      <c r="D174" s="49">
        <v>133158897.91</v>
      </c>
      <c r="E174" s="50">
        <f t="shared" si="3"/>
        <v>63.071099036556909</v>
      </c>
    </row>
    <row r="175" spans="1:5" ht="63" x14ac:dyDescent="0.25">
      <c r="A175" s="46" t="s">
        <v>355</v>
      </c>
      <c r="B175" s="47" t="s">
        <v>575</v>
      </c>
      <c r="C175" s="48">
        <v>2166277.5299999998</v>
      </c>
      <c r="D175" s="49">
        <v>2032648.53</v>
      </c>
      <c r="E175" s="50">
        <f t="shared" si="3"/>
        <v>93.831399802222023</v>
      </c>
    </row>
    <row r="176" spans="1:5" ht="31.5" x14ac:dyDescent="0.25">
      <c r="A176" s="46" t="s">
        <v>357</v>
      </c>
      <c r="B176" s="47" t="s">
        <v>576</v>
      </c>
      <c r="C176" s="48">
        <v>2166277.5299999998</v>
      </c>
      <c r="D176" s="49">
        <v>2032648.53</v>
      </c>
      <c r="E176" s="50">
        <f t="shared" si="3"/>
        <v>93.831399802222023</v>
      </c>
    </row>
    <row r="177" spans="1:5" x14ac:dyDescent="0.25">
      <c r="A177" s="46" t="s">
        <v>359</v>
      </c>
      <c r="B177" s="47" t="s">
        <v>577</v>
      </c>
      <c r="C177" s="48">
        <v>102634</v>
      </c>
      <c r="D177" s="49" t="s">
        <v>7</v>
      </c>
      <c r="E177" s="50" t="s">
        <v>7</v>
      </c>
    </row>
    <row r="178" spans="1:5" ht="31.5" x14ac:dyDescent="0.25">
      <c r="A178" s="46" t="s">
        <v>371</v>
      </c>
      <c r="B178" s="47" t="s">
        <v>578</v>
      </c>
      <c r="C178" s="48">
        <v>2032648.53</v>
      </c>
      <c r="D178" s="49">
        <v>2032648.53</v>
      </c>
      <c r="E178" s="50">
        <f t="shared" si="3"/>
        <v>100</v>
      </c>
    </row>
    <row r="179" spans="1:5" ht="47.25" x14ac:dyDescent="0.25">
      <c r="A179" s="46" t="s">
        <v>363</v>
      </c>
      <c r="B179" s="47" t="s">
        <v>579</v>
      </c>
      <c r="C179" s="48">
        <v>30995</v>
      </c>
      <c r="D179" s="49" t="s">
        <v>7</v>
      </c>
      <c r="E179" s="50" t="s">
        <v>7</v>
      </c>
    </row>
    <row r="180" spans="1:5" ht="31.5" x14ac:dyDescent="0.25">
      <c r="A180" s="46" t="s">
        <v>374</v>
      </c>
      <c r="B180" s="47" t="s">
        <v>580</v>
      </c>
      <c r="C180" s="48">
        <v>16031897</v>
      </c>
      <c r="D180" s="49">
        <v>70820</v>
      </c>
      <c r="E180" s="50">
        <f t="shared" si="3"/>
        <v>0.44174435501924697</v>
      </c>
    </row>
    <row r="181" spans="1:5" ht="31.5" x14ac:dyDescent="0.25">
      <c r="A181" s="46" t="s">
        <v>376</v>
      </c>
      <c r="B181" s="47" t="s">
        <v>581</v>
      </c>
      <c r="C181" s="48">
        <v>16031897</v>
      </c>
      <c r="D181" s="49">
        <v>70820</v>
      </c>
      <c r="E181" s="50">
        <f t="shared" si="3"/>
        <v>0.44174435501924697</v>
      </c>
    </row>
    <row r="182" spans="1:5" x14ac:dyDescent="0.25">
      <c r="A182" s="46" t="s">
        <v>380</v>
      </c>
      <c r="B182" s="47" t="s">
        <v>582</v>
      </c>
      <c r="C182" s="48">
        <v>16031897</v>
      </c>
      <c r="D182" s="49">
        <v>70820</v>
      </c>
      <c r="E182" s="50">
        <f t="shared" si="3"/>
        <v>0.44174435501924697</v>
      </c>
    </row>
    <row r="183" spans="1:5" x14ac:dyDescent="0.25">
      <c r="A183" s="46" t="s">
        <v>387</v>
      </c>
      <c r="B183" s="47" t="s">
        <v>583</v>
      </c>
      <c r="C183" s="48">
        <v>192926889</v>
      </c>
      <c r="D183" s="49">
        <v>131055429.38</v>
      </c>
      <c r="E183" s="50">
        <f t="shared" si="3"/>
        <v>67.930100391552983</v>
      </c>
    </row>
    <row r="184" spans="1:5" ht="47.25" x14ac:dyDescent="0.25">
      <c r="A184" s="46" t="s">
        <v>540</v>
      </c>
      <c r="B184" s="47" t="s">
        <v>584</v>
      </c>
      <c r="C184" s="48">
        <v>192926889</v>
      </c>
      <c r="D184" s="49">
        <v>131055429.38</v>
      </c>
      <c r="E184" s="50">
        <f t="shared" si="3"/>
        <v>67.930100391552983</v>
      </c>
    </row>
    <row r="185" spans="1:5" ht="47.25" x14ac:dyDescent="0.25">
      <c r="A185" s="46" t="s">
        <v>542</v>
      </c>
      <c r="B185" s="47" t="s">
        <v>585</v>
      </c>
      <c r="C185" s="48">
        <v>90655790</v>
      </c>
      <c r="D185" s="49">
        <v>46750496.100000001</v>
      </c>
      <c r="E185" s="50">
        <f t="shared" si="3"/>
        <v>51.569233581219684</v>
      </c>
    </row>
    <row r="186" spans="1:5" ht="47.25" x14ac:dyDescent="0.25">
      <c r="A186" s="46" t="s">
        <v>586</v>
      </c>
      <c r="B186" s="47" t="s">
        <v>587</v>
      </c>
      <c r="C186" s="48">
        <v>102271099</v>
      </c>
      <c r="D186" s="49">
        <v>84304933.280000001</v>
      </c>
      <c r="E186" s="50">
        <f t="shared" si="3"/>
        <v>82.432802721715163</v>
      </c>
    </row>
    <row r="187" spans="1:5" x14ac:dyDescent="0.25">
      <c r="A187" s="46" t="s">
        <v>588</v>
      </c>
      <c r="B187" s="47" t="s">
        <v>589</v>
      </c>
      <c r="C187" s="48">
        <v>2687560672.0100002</v>
      </c>
      <c r="D187" s="49">
        <v>2364139194.3899999</v>
      </c>
      <c r="E187" s="50">
        <f t="shared" si="3"/>
        <v>87.965984136160287</v>
      </c>
    </row>
    <row r="188" spans="1:5" x14ac:dyDescent="0.25">
      <c r="A188" s="46" t="s">
        <v>590</v>
      </c>
      <c r="B188" s="47" t="s">
        <v>591</v>
      </c>
      <c r="C188" s="48">
        <v>14591513.01</v>
      </c>
      <c r="D188" s="49">
        <v>9216928.8300000001</v>
      </c>
      <c r="E188" s="50">
        <f t="shared" si="3"/>
        <v>63.166368173631916</v>
      </c>
    </row>
    <row r="189" spans="1:5" ht="31.5" x14ac:dyDescent="0.25">
      <c r="A189" s="46" t="s">
        <v>374</v>
      </c>
      <c r="B189" s="47" t="s">
        <v>592</v>
      </c>
      <c r="C189" s="48">
        <v>3091513.01</v>
      </c>
      <c r="D189" s="49">
        <v>1254636.83</v>
      </c>
      <c r="E189" s="50">
        <f t="shared" si="3"/>
        <v>40.583262174271105</v>
      </c>
    </row>
    <row r="190" spans="1:5" ht="31.5" x14ac:dyDescent="0.25">
      <c r="A190" s="46" t="s">
        <v>376</v>
      </c>
      <c r="B190" s="47" t="s">
        <v>593</v>
      </c>
      <c r="C190" s="48">
        <v>3091513.01</v>
      </c>
      <c r="D190" s="49">
        <v>1254636.83</v>
      </c>
      <c r="E190" s="50">
        <f t="shared" si="3"/>
        <v>40.583262174271105</v>
      </c>
    </row>
    <row r="191" spans="1:5" x14ac:dyDescent="0.25">
      <c r="A191" s="46" t="s">
        <v>380</v>
      </c>
      <c r="B191" s="47" t="s">
        <v>594</v>
      </c>
      <c r="C191" s="48">
        <v>3091513.01</v>
      </c>
      <c r="D191" s="49">
        <v>1254636.83</v>
      </c>
      <c r="E191" s="50">
        <f t="shared" si="3"/>
        <v>40.583262174271105</v>
      </c>
    </row>
    <row r="192" spans="1:5" ht="31.5" x14ac:dyDescent="0.25">
      <c r="A192" s="46" t="s">
        <v>477</v>
      </c>
      <c r="B192" s="47" t="s">
        <v>595</v>
      </c>
      <c r="C192" s="48">
        <v>11500000</v>
      </c>
      <c r="D192" s="49">
        <v>7962292</v>
      </c>
      <c r="E192" s="50">
        <f t="shared" si="3"/>
        <v>69.237321739130437</v>
      </c>
    </row>
    <row r="193" spans="1:5" x14ac:dyDescent="0.25">
      <c r="A193" s="46" t="s">
        <v>478</v>
      </c>
      <c r="B193" s="47" t="s">
        <v>596</v>
      </c>
      <c r="C193" s="48">
        <v>11500000</v>
      </c>
      <c r="D193" s="49">
        <v>7962292</v>
      </c>
      <c r="E193" s="50">
        <f t="shared" si="3"/>
        <v>69.237321739130437</v>
      </c>
    </row>
    <row r="194" spans="1:5" ht="31.5" x14ac:dyDescent="0.25">
      <c r="A194" s="46" t="s">
        <v>597</v>
      </c>
      <c r="B194" s="47" t="s">
        <v>598</v>
      </c>
      <c r="C194" s="48">
        <v>11500000</v>
      </c>
      <c r="D194" s="49">
        <v>7962292</v>
      </c>
      <c r="E194" s="50">
        <f t="shared" si="3"/>
        <v>69.237321739130437</v>
      </c>
    </row>
    <row r="195" spans="1:5" x14ac:dyDescent="0.25">
      <c r="A195" s="46" t="s">
        <v>599</v>
      </c>
      <c r="B195" s="47" t="s">
        <v>600</v>
      </c>
      <c r="C195" s="48">
        <v>2670649309</v>
      </c>
      <c r="D195" s="49">
        <v>2352602415.5599999</v>
      </c>
      <c r="E195" s="50">
        <f t="shared" si="3"/>
        <v>88.09102743785219</v>
      </c>
    </row>
    <row r="196" spans="1:5" ht="31.5" x14ac:dyDescent="0.25">
      <c r="A196" s="46" t="s">
        <v>374</v>
      </c>
      <c r="B196" s="47" t="s">
        <v>601</v>
      </c>
      <c r="C196" s="48">
        <v>35629365</v>
      </c>
      <c r="D196" s="49">
        <v>15800065</v>
      </c>
      <c r="E196" s="50">
        <f t="shared" si="3"/>
        <v>44.345626142930136</v>
      </c>
    </row>
    <row r="197" spans="1:5" ht="31.5" x14ac:dyDescent="0.25">
      <c r="A197" s="46" t="s">
        <v>376</v>
      </c>
      <c r="B197" s="47" t="s">
        <v>602</v>
      </c>
      <c r="C197" s="48">
        <v>35629365</v>
      </c>
      <c r="D197" s="49">
        <v>15800065</v>
      </c>
      <c r="E197" s="50">
        <f t="shared" si="3"/>
        <v>44.345626142930136</v>
      </c>
    </row>
    <row r="198" spans="1:5" x14ac:dyDescent="0.25">
      <c r="A198" s="46" t="s">
        <v>380</v>
      </c>
      <c r="B198" s="47" t="s">
        <v>603</v>
      </c>
      <c r="C198" s="48">
        <v>35629365</v>
      </c>
      <c r="D198" s="49">
        <v>15800065</v>
      </c>
      <c r="E198" s="50">
        <f t="shared" si="3"/>
        <v>44.345626142930136</v>
      </c>
    </row>
    <row r="199" spans="1:5" x14ac:dyDescent="0.25">
      <c r="A199" s="46" t="s">
        <v>387</v>
      </c>
      <c r="B199" s="47" t="s">
        <v>604</v>
      </c>
      <c r="C199" s="48">
        <v>2635019944</v>
      </c>
      <c r="D199" s="49">
        <v>2336802350.5599999</v>
      </c>
      <c r="E199" s="50">
        <f t="shared" si="3"/>
        <v>88.68252993230476</v>
      </c>
    </row>
    <row r="200" spans="1:5" ht="47.25" x14ac:dyDescent="0.25">
      <c r="A200" s="46" t="s">
        <v>540</v>
      </c>
      <c r="B200" s="47" t="s">
        <v>605</v>
      </c>
      <c r="C200" s="48">
        <v>2635019944</v>
      </c>
      <c r="D200" s="49">
        <v>2336802350.5599999</v>
      </c>
      <c r="E200" s="50">
        <f t="shared" ref="E200:E263" si="4">D200/C200*100</f>
        <v>88.68252993230476</v>
      </c>
    </row>
    <row r="201" spans="1:5" ht="47.25" x14ac:dyDescent="0.25">
      <c r="A201" s="46" t="s">
        <v>542</v>
      </c>
      <c r="B201" s="47" t="s">
        <v>933</v>
      </c>
      <c r="C201" s="48">
        <v>232794</v>
      </c>
      <c r="D201" s="49">
        <v>232794</v>
      </c>
      <c r="E201" s="50">
        <f t="shared" si="4"/>
        <v>100</v>
      </c>
    </row>
    <row r="202" spans="1:5" ht="47.25" x14ac:dyDescent="0.25">
      <c r="A202" s="46" t="s">
        <v>586</v>
      </c>
      <c r="B202" s="47" t="s">
        <v>606</v>
      </c>
      <c r="C202" s="48">
        <v>2634787150</v>
      </c>
      <c r="D202" s="49">
        <v>2336569556.5599999</v>
      </c>
      <c r="E202" s="50">
        <f t="shared" si="4"/>
        <v>88.681529988485025</v>
      </c>
    </row>
    <row r="203" spans="1:5" x14ac:dyDescent="0.25">
      <c r="A203" s="46" t="s">
        <v>607</v>
      </c>
      <c r="B203" s="47" t="s">
        <v>608</v>
      </c>
      <c r="C203" s="48">
        <v>2319850</v>
      </c>
      <c r="D203" s="49">
        <v>2319850</v>
      </c>
      <c r="E203" s="50">
        <f t="shared" si="4"/>
        <v>100</v>
      </c>
    </row>
    <row r="204" spans="1:5" ht="31.5" x14ac:dyDescent="0.25">
      <c r="A204" s="46" t="s">
        <v>374</v>
      </c>
      <c r="B204" s="47" t="s">
        <v>609</v>
      </c>
      <c r="C204" s="48">
        <v>2319850</v>
      </c>
      <c r="D204" s="49">
        <v>2319850</v>
      </c>
      <c r="E204" s="50">
        <f t="shared" si="4"/>
        <v>100</v>
      </c>
    </row>
    <row r="205" spans="1:5" ht="31.5" x14ac:dyDescent="0.25">
      <c r="A205" s="46" t="s">
        <v>376</v>
      </c>
      <c r="B205" s="47" t="s">
        <v>610</v>
      </c>
      <c r="C205" s="48">
        <v>2319850</v>
      </c>
      <c r="D205" s="49">
        <v>2319850</v>
      </c>
      <c r="E205" s="50">
        <f t="shared" si="4"/>
        <v>100</v>
      </c>
    </row>
    <row r="206" spans="1:5" x14ac:dyDescent="0.25">
      <c r="A206" s="46" t="s">
        <v>380</v>
      </c>
      <c r="B206" s="47" t="s">
        <v>611</v>
      </c>
      <c r="C206" s="48">
        <v>2319850</v>
      </c>
      <c r="D206" s="49">
        <v>2319850</v>
      </c>
      <c r="E206" s="50">
        <f t="shared" si="4"/>
        <v>100</v>
      </c>
    </row>
    <row r="207" spans="1:5" x14ac:dyDescent="0.25">
      <c r="A207" s="46" t="s">
        <v>612</v>
      </c>
      <c r="B207" s="47" t="s">
        <v>613</v>
      </c>
      <c r="C207" s="48">
        <v>7459800</v>
      </c>
      <c r="D207" s="49">
        <v>4157133.36</v>
      </c>
      <c r="E207" s="50">
        <f t="shared" si="4"/>
        <v>55.727142282634922</v>
      </c>
    </row>
    <row r="208" spans="1:5" x14ac:dyDescent="0.25">
      <c r="A208" s="46" t="s">
        <v>614</v>
      </c>
      <c r="B208" s="47" t="s">
        <v>615</v>
      </c>
      <c r="C208" s="48">
        <v>7459800</v>
      </c>
      <c r="D208" s="49">
        <v>4157133.36</v>
      </c>
      <c r="E208" s="50">
        <f t="shared" si="4"/>
        <v>55.727142282634922</v>
      </c>
    </row>
    <row r="209" spans="1:5" ht="63" x14ac:dyDescent="0.25">
      <c r="A209" s="46" t="s">
        <v>355</v>
      </c>
      <c r="B209" s="47" t="s">
        <v>616</v>
      </c>
      <c r="C209" s="48">
        <v>7065797</v>
      </c>
      <c r="D209" s="49">
        <v>3976589.78</v>
      </c>
      <c r="E209" s="50">
        <f t="shared" si="4"/>
        <v>56.27942297238372</v>
      </c>
    </row>
    <row r="210" spans="1:5" ht="31.5" x14ac:dyDescent="0.25">
      <c r="A210" s="46" t="s">
        <v>357</v>
      </c>
      <c r="B210" s="47" t="s">
        <v>617</v>
      </c>
      <c r="C210" s="48">
        <v>7065797</v>
      </c>
      <c r="D210" s="49">
        <v>3976589.78</v>
      </c>
      <c r="E210" s="50">
        <f t="shared" si="4"/>
        <v>56.27942297238372</v>
      </c>
    </row>
    <row r="211" spans="1:5" x14ac:dyDescent="0.25">
      <c r="A211" s="46" t="s">
        <v>359</v>
      </c>
      <c r="B211" s="47" t="s">
        <v>618</v>
      </c>
      <c r="C211" s="48">
        <v>5131641</v>
      </c>
      <c r="D211" s="49">
        <v>2962637.75</v>
      </c>
      <c r="E211" s="50">
        <f t="shared" si="4"/>
        <v>57.732755467500553</v>
      </c>
    </row>
    <row r="212" spans="1:5" ht="31.5" x14ac:dyDescent="0.25">
      <c r="A212" s="46" t="s">
        <v>361</v>
      </c>
      <c r="B212" s="47" t="s">
        <v>619</v>
      </c>
      <c r="C212" s="48">
        <v>384400</v>
      </c>
      <c r="D212" s="49">
        <v>189741.04</v>
      </c>
      <c r="E212" s="50">
        <f t="shared" si="4"/>
        <v>49.360312174817899</v>
      </c>
    </row>
    <row r="213" spans="1:5" ht="47.25" x14ac:dyDescent="0.25">
      <c r="A213" s="46" t="s">
        <v>363</v>
      </c>
      <c r="B213" s="47" t="s">
        <v>620</v>
      </c>
      <c r="C213" s="48">
        <v>1549756</v>
      </c>
      <c r="D213" s="49">
        <v>824210.99</v>
      </c>
      <c r="E213" s="50">
        <f t="shared" si="4"/>
        <v>53.183274657429948</v>
      </c>
    </row>
    <row r="214" spans="1:5" ht="31.5" x14ac:dyDescent="0.25">
      <c r="A214" s="46" t="s">
        <v>374</v>
      </c>
      <c r="B214" s="47" t="s">
        <v>621</v>
      </c>
      <c r="C214" s="48">
        <v>394003</v>
      </c>
      <c r="D214" s="49">
        <v>180543.58</v>
      </c>
      <c r="E214" s="50">
        <f t="shared" si="4"/>
        <v>45.82289474953236</v>
      </c>
    </row>
    <row r="215" spans="1:5" ht="31.5" x14ac:dyDescent="0.25">
      <c r="A215" s="46" t="s">
        <v>376</v>
      </c>
      <c r="B215" s="47" t="s">
        <v>622</v>
      </c>
      <c r="C215" s="48">
        <v>394003</v>
      </c>
      <c r="D215" s="49">
        <v>180543.58</v>
      </c>
      <c r="E215" s="50">
        <f t="shared" si="4"/>
        <v>45.82289474953236</v>
      </c>
    </row>
    <row r="216" spans="1:5" ht="31.5" x14ac:dyDescent="0.25">
      <c r="A216" s="46" t="s">
        <v>378</v>
      </c>
      <c r="B216" s="47" t="s">
        <v>623</v>
      </c>
      <c r="C216" s="48">
        <v>222282</v>
      </c>
      <c r="D216" s="49">
        <v>64983.86</v>
      </c>
      <c r="E216" s="50">
        <f t="shared" si="4"/>
        <v>29.234872819211631</v>
      </c>
    </row>
    <row r="217" spans="1:5" x14ac:dyDescent="0.25">
      <c r="A217" s="46" t="s">
        <v>380</v>
      </c>
      <c r="B217" s="47" t="s">
        <v>624</v>
      </c>
      <c r="C217" s="48">
        <v>51260</v>
      </c>
      <c r="D217" s="49">
        <v>51260</v>
      </c>
      <c r="E217" s="50">
        <f t="shared" si="4"/>
        <v>100</v>
      </c>
    </row>
    <row r="218" spans="1:5" x14ac:dyDescent="0.25">
      <c r="A218" s="46" t="s">
        <v>382</v>
      </c>
      <c r="B218" s="47" t="s">
        <v>625</v>
      </c>
      <c r="C218" s="48">
        <v>120461</v>
      </c>
      <c r="D218" s="49">
        <v>64299.72</v>
      </c>
      <c r="E218" s="50">
        <f t="shared" si="4"/>
        <v>53.378039365437779</v>
      </c>
    </row>
    <row r="219" spans="1:5" x14ac:dyDescent="0.25">
      <c r="A219" s="46" t="s">
        <v>626</v>
      </c>
      <c r="B219" s="47" t="s">
        <v>627</v>
      </c>
      <c r="C219" s="48">
        <v>2622695838.5700002</v>
      </c>
      <c r="D219" s="49">
        <v>1646853907.2</v>
      </c>
      <c r="E219" s="50">
        <f t="shared" si="4"/>
        <v>62.792409359139846</v>
      </c>
    </row>
    <row r="220" spans="1:5" x14ac:dyDescent="0.25">
      <c r="A220" s="46" t="s">
        <v>628</v>
      </c>
      <c r="B220" s="47" t="s">
        <v>629</v>
      </c>
      <c r="C220" s="48">
        <v>729569094.50999999</v>
      </c>
      <c r="D220" s="49">
        <v>468090437.94999999</v>
      </c>
      <c r="E220" s="50">
        <f t="shared" si="4"/>
        <v>64.159850173530614</v>
      </c>
    </row>
    <row r="221" spans="1:5" ht="63" x14ac:dyDescent="0.25">
      <c r="A221" s="46" t="s">
        <v>355</v>
      </c>
      <c r="B221" s="47" t="s">
        <v>630</v>
      </c>
      <c r="C221" s="48">
        <v>93612578.170000002</v>
      </c>
      <c r="D221" s="49">
        <v>57564975.310000002</v>
      </c>
      <c r="E221" s="50">
        <f t="shared" si="4"/>
        <v>61.492778465584273</v>
      </c>
    </row>
    <row r="222" spans="1:5" x14ac:dyDescent="0.25">
      <c r="A222" s="46" t="s">
        <v>456</v>
      </c>
      <c r="B222" s="47" t="s">
        <v>631</v>
      </c>
      <c r="C222" s="48">
        <v>93612578.170000002</v>
      </c>
      <c r="D222" s="49">
        <v>57564975.310000002</v>
      </c>
      <c r="E222" s="50">
        <f t="shared" si="4"/>
        <v>61.492778465584273</v>
      </c>
    </row>
    <row r="223" spans="1:5" x14ac:dyDescent="0.25">
      <c r="A223" s="46" t="s">
        <v>458</v>
      </c>
      <c r="B223" s="47" t="s">
        <v>632</v>
      </c>
      <c r="C223" s="48">
        <v>65460856.670000002</v>
      </c>
      <c r="D223" s="49">
        <v>41900164.810000002</v>
      </c>
      <c r="E223" s="50">
        <f t="shared" si="4"/>
        <v>64.007968947345589</v>
      </c>
    </row>
    <row r="224" spans="1:5" ht="31.5" x14ac:dyDescent="0.25">
      <c r="A224" s="46" t="s">
        <v>460</v>
      </c>
      <c r="B224" s="47" t="s">
        <v>633</v>
      </c>
      <c r="C224" s="48">
        <v>8467661.6400000006</v>
      </c>
      <c r="D224" s="49">
        <v>3482010.54</v>
      </c>
      <c r="E224" s="50">
        <f t="shared" si="4"/>
        <v>41.121276310232915</v>
      </c>
    </row>
    <row r="225" spans="1:5" ht="31.5" x14ac:dyDescent="0.25">
      <c r="A225" s="46" t="s">
        <v>462</v>
      </c>
      <c r="B225" s="47" t="s">
        <v>634</v>
      </c>
      <c r="C225" s="48">
        <v>19684059.859999999</v>
      </c>
      <c r="D225" s="49">
        <v>12182799.960000001</v>
      </c>
      <c r="E225" s="50">
        <f t="shared" si="4"/>
        <v>61.891703473004988</v>
      </c>
    </row>
    <row r="226" spans="1:5" ht="31.5" x14ac:dyDescent="0.25">
      <c r="A226" s="46" t="s">
        <v>374</v>
      </c>
      <c r="B226" s="47" t="s">
        <v>635</v>
      </c>
      <c r="C226" s="48">
        <v>49612970.390000001</v>
      </c>
      <c r="D226" s="49">
        <v>32801174.239999998</v>
      </c>
      <c r="E226" s="50">
        <f t="shared" si="4"/>
        <v>66.114110850761335</v>
      </c>
    </row>
    <row r="227" spans="1:5" ht="31.5" x14ac:dyDescent="0.25">
      <c r="A227" s="46" t="s">
        <v>376</v>
      </c>
      <c r="B227" s="47" t="s">
        <v>636</v>
      </c>
      <c r="C227" s="48">
        <v>49612970.390000001</v>
      </c>
      <c r="D227" s="49">
        <v>32801174.239999998</v>
      </c>
      <c r="E227" s="50">
        <f t="shared" si="4"/>
        <v>66.114110850761335</v>
      </c>
    </row>
    <row r="228" spans="1:5" ht="31.5" x14ac:dyDescent="0.25">
      <c r="A228" s="46" t="s">
        <v>378</v>
      </c>
      <c r="B228" s="47" t="s">
        <v>637</v>
      </c>
      <c r="C228" s="48">
        <v>2024941</v>
      </c>
      <c r="D228" s="49">
        <v>1117025.69</v>
      </c>
      <c r="E228" s="50">
        <f t="shared" si="4"/>
        <v>55.163369698178855</v>
      </c>
    </row>
    <row r="229" spans="1:5" x14ac:dyDescent="0.25">
      <c r="A229" s="46" t="s">
        <v>380</v>
      </c>
      <c r="B229" s="47" t="s">
        <v>638</v>
      </c>
      <c r="C229" s="48">
        <v>27330905.57</v>
      </c>
      <c r="D229" s="49">
        <v>19918135.190000001</v>
      </c>
      <c r="E229" s="50">
        <f t="shared" si="4"/>
        <v>72.877699346571632</v>
      </c>
    </row>
    <row r="230" spans="1:5" x14ac:dyDescent="0.25">
      <c r="A230" s="46" t="s">
        <v>382</v>
      </c>
      <c r="B230" s="47" t="s">
        <v>639</v>
      </c>
      <c r="C230" s="48">
        <v>20257123.82</v>
      </c>
      <c r="D230" s="49">
        <v>11766013.359999999</v>
      </c>
      <c r="E230" s="50">
        <f t="shared" si="4"/>
        <v>58.083336334170653</v>
      </c>
    </row>
    <row r="231" spans="1:5" x14ac:dyDescent="0.25">
      <c r="A231" s="46" t="s">
        <v>383</v>
      </c>
      <c r="B231" s="47" t="s">
        <v>640</v>
      </c>
      <c r="C231" s="48">
        <v>105327.84</v>
      </c>
      <c r="D231" s="49">
        <v>105327.84</v>
      </c>
      <c r="E231" s="50">
        <f t="shared" si="4"/>
        <v>100</v>
      </c>
    </row>
    <row r="232" spans="1:5" ht="31.5" x14ac:dyDescent="0.25">
      <c r="A232" s="46" t="s">
        <v>407</v>
      </c>
      <c r="B232" s="47" t="s">
        <v>641</v>
      </c>
      <c r="C232" s="48">
        <v>105327.84</v>
      </c>
      <c r="D232" s="49">
        <v>105327.84</v>
      </c>
      <c r="E232" s="50">
        <f t="shared" si="4"/>
        <v>100</v>
      </c>
    </row>
    <row r="233" spans="1:5" ht="31.5" x14ac:dyDescent="0.25">
      <c r="A233" s="46" t="s">
        <v>409</v>
      </c>
      <c r="B233" s="47" t="s">
        <v>642</v>
      </c>
      <c r="C233" s="48">
        <v>105327.84</v>
      </c>
      <c r="D233" s="49">
        <v>105327.84</v>
      </c>
      <c r="E233" s="50">
        <f t="shared" si="4"/>
        <v>100</v>
      </c>
    </row>
    <row r="234" spans="1:5" ht="31.5" x14ac:dyDescent="0.25">
      <c r="A234" s="46" t="s">
        <v>477</v>
      </c>
      <c r="B234" s="47" t="s">
        <v>643</v>
      </c>
      <c r="C234" s="48">
        <v>39886000</v>
      </c>
      <c r="D234" s="49" t="s">
        <v>7</v>
      </c>
      <c r="E234" s="50" t="s">
        <v>7</v>
      </c>
    </row>
    <row r="235" spans="1:5" x14ac:dyDescent="0.25">
      <c r="A235" s="46" t="s">
        <v>478</v>
      </c>
      <c r="B235" s="47" t="s">
        <v>644</v>
      </c>
      <c r="C235" s="48">
        <v>39886000</v>
      </c>
      <c r="D235" s="49" t="s">
        <v>7</v>
      </c>
      <c r="E235" s="50" t="s">
        <v>7</v>
      </c>
    </row>
    <row r="236" spans="1:5" ht="31.5" x14ac:dyDescent="0.25">
      <c r="A236" s="46" t="s">
        <v>479</v>
      </c>
      <c r="B236" s="47" t="s">
        <v>645</v>
      </c>
      <c r="C236" s="48">
        <v>39886000</v>
      </c>
      <c r="D236" s="49" t="s">
        <v>7</v>
      </c>
      <c r="E236" s="50" t="s">
        <v>7</v>
      </c>
    </row>
    <row r="237" spans="1:5" ht="31.5" x14ac:dyDescent="0.25">
      <c r="A237" s="46" t="s">
        <v>480</v>
      </c>
      <c r="B237" s="47" t="s">
        <v>646</v>
      </c>
      <c r="C237" s="48">
        <v>546266218.11000001</v>
      </c>
      <c r="D237" s="49">
        <v>377610710.56</v>
      </c>
      <c r="E237" s="50">
        <f t="shared" si="4"/>
        <v>69.125766529454623</v>
      </c>
    </row>
    <row r="238" spans="1:5" x14ac:dyDescent="0.25">
      <c r="A238" s="46" t="s">
        <v>482</v>
      </c>
      <c r="B238" s="47" t="s">
        <v>647</v>
      </c>
      <c r="C238" s="48">
        <v>546266218.11000001</v>
      </c>
      <c r="D238" s="49">
        <v>377610710.56</v>
      </c>
      <c r="E238" s="50">
        <f t="shared" si="4"/>
        <v>69.125766529454623</v>
      </c>
    </row>
    <row r="239" spans="1:5" ht="47.25" x14ac:dyDescent="0.25">
      <c r="A239" s="46" t="s">
        <v>570</v>
      </c>
      <c r="B239" s="47" t="s">
        <v>648</v>
      </c>
      <c r="C239" s="48">
        <v>537175113.11000001</v>
      </c>
      <c r="D239" s="49">
        <v>369001782.88</v>
      </c>
      <c r="E239" s="50">
        <f t="shared" si="4"/>
        <v>68.693015345340029</v>
      </c>
    </row>
    <row r="240" spans="1:5" x14ac:dyDescent="0.25">
      <c r="A240" s="46" t="s">
        <v>484</v>
      </c>
      <c r="B240" s="47" t="s">
        <v>649</v>
      </c>
      <c r="C240" s="48">
        <v>9091105</v>
      </c>
      <c r="D240" s="49">
        <v>8608927.6799999997</v>
      </c>
      <c r="E240" s="50">
        <f t="shared" si="4"/>
        <v>94.696163777670577</v>
      </c>
    </row>
    <row r="241" spans="1:5" x14ac:dyDescent="0.25">
      <c r="A241" s="46" t="s">
        <v>387</v>
      </c>
      <c r="B241" s="47" t="s">
        <v>650</v>
      </c>
      <c r="C241" s="48">
        <v>86000</v>
      </c>
      <c r="D241" s="49">
        <v>8250</v>
      </c>
      <c r="E241" s="50">
        <f t="shared" si="4"/>
        <v>9.5930232558139537</v>
      </c>
    </row>
    <row r="242" spans="1:5" ht="18.75" customHeight="1" x14ac:dyDescent="0.25">
      <c r="A242" s="46" t="s">
        <v>389</v>
      </c>
      <c r="B242" s="47" t="s">
        <v>651</v>
      </c>
      <c r="C242" s="48">
        <v>86000</v>
      </c>
      <c r="D242" s="49">
        <v>8250</v>
      </c>
      <c r="E242" s="50">
        <f t="shared" si="4"/>
        <v>9.5930232558139537</v>
      </c>
    </row>
    <row r="243" spans="1:5" x14ac:dyDescent="0.25">
      <c r="A243" s="46" t="s">
        <v>391</v>
      </c>
      <c r="B243" s="47" t="s">
        <v>652</v>
      </c>
      <c r="C243" s="48">
        <v>13000</v>
      </c>
      <c r="D243" s="49" t="s">
        <v>7</v>
      </c>
      <c r="E243" s="50" t="s">
        <v>7</v>
      </c>
    </row>
    <row r="244" spans="1:5" x14ac:dyDescent="0.25">
      <c r="A244" s="46" t="s">
        <v>393</v>
      </c>
      <c r="B244" s="47" t="s">
        <v>653</v>
      </c>
      <c r="C244" s="48">
        <v>73000</v>
      </c>
      <c r="D244" s="49">
        <v>8250</v>
      </c>
      <c r="E244" s="50">
        <f t="shared" si="4"/>
        <v>11.301369863013697</v>
      </c>
    </row>
    <row r="245" spans="1:5" x14ac:dyDescent="0.25">
      <c r="A245" s="46" t="s">
        <v>654</v>
      </c>
      <c r="B245" s="47" t="s">
        <v>655</v>
      </c>
      <c r="C245" s="48">
        <v>1445532895.5699999</v>
      </c>
      <c r="D245" s="49">
        <v>914542382.21000004</v>
      </c>
      <c r="E245" s="50">
        <f t="shared" si="4"/>
        <v>63.266798356005538</v>
      </c>
    </row>
    <row r="246" spans="1:5" ht="63" x14ac:dyDescent="0.25">
      <c r="A246" s="46" t="s">
        <v>355</v>
      </c>
      <c r="B246" s="47" t="s">
        <v>656</v>
      </c>
      <c r="C246" s="48">
        <v>436270666.20999998</v>
      </c>
      <c r="D246" s="49">
        <v>307989237.02999997</v>
      </c>
      <c r="E246" s="50">
        <f t="shared" si="4"/>
        <v>70.595907743599838</v>
      </c>
    </row>
    <row r="247" spans="1:5" x14ac:dyDescent="0.25">
      <c r="A247" s="46" t="s">
        <v>456</v>
      </c>
      <c r="B247" s="47" t="s">
        <v>657</v>
      </c>
      <c r="C247" s="48">
        <v>436240666.20999998</v>
      </c>
      <c r="D247" s="49">
        <v>307959237.02999997</v>
      </c>
      <c r="E247" s="50">
        <f t="shared" si="4"/>
        <v>70.593885642415742</v>
      </c>
    </row>
    <row r="248" spans="1:5" x14ac:dyDescent="0.25">
      <c r="A248" s="46" t="s">
        <v>458</v>
      </c>
      <c r="B248" s="47" t="s">
        <v>658</v>
      </c>
      <c r="C248" s="48">
        <v>320062313.64999998</v>
      </c>
      <c r="D248" s="49">
        <v>228995293.06999999</v>
      </c>
      <c r="E248" s="50">
        <f t="shared" si="4"/>
        <v>71.54709670705401</v>
      </c>
    </row>
    <row r="249" spans="1:5" ht="31.5" x14ac:dyDescent="0.25">
      <c r="A249" s="46" t="s">
        <v>460</v>
      </c>
      <c r="B249" s="47" t="s">
        <v>659</v>
      </c>
      <c r="C249" s="48">
        <v>19593082.879999999</v>
      </c>
      <c r="D249" s="49">
        <v>11818692.07</v>
      </c>
      <c r="E249" s="50">
        <f t="shared" si="4"/>
        <v>60.320737386683277</v>
      </c>
    </row>
    <row r="250" spans="1:5" x14ac:dyDescent="0.25">
      <c r="A250" s="46" t="s">
        <v>660</v>
      </c>
      <c r="B250" s="47" t="s">
        <v>661</v>
      </c>
      <c r="C250" s="48">
        <v>52200</v>
      </c>
      <c r="D250" s="49">
        <v>31200</v>
      </c>
      <c r="E250" s="50">
        <f t="shared" si="4"/>
        <v>59.770114942528743</v>
      </c>
    </row>
    <row r="251" spans="1:5" ht="31.5" x14ac:dyDescent="0.25">
      <c r="A251" s="46" t="s">
        <v>462</v>
      </c>
      <c r="B251" s="47" t="s">
        <v>662</v>
      </c>
      <c r="C251" s="48">
        <v>96533069.680000007</v>
      </c>
      <c r="D251" s="49">
        <v>67114051.890000001</v>
      </c>
      <c r="E251" s="50">
        <f t="shared" si="4"/>
        <v>69.524414910328787</v>
      </c>
    </row>
    <row r="252" spans="1:5" ht="31.5" x14ac:dyDescent="0.25">
      <c r="A252" s="46" t="s">
        <v>357</v>
      </c>
      <c r="B252" s="47" t="s">
        <v>663</v>
      </c>
      <c r="C252" s="48">
        <v>30000</v>
      </c>
      <c r="D252" s="49">
        <v>30000</v>
      </c>
      <c r="E252" s="50">
        <f t="shared" si="4"/>
        <v>100</v>
      </c>
    </row>
    <row r="253" spans="1:5" ht="31.5" x14ac:dyDescent="0.25">
      <c r="A253" s="46" t="s">
        <v>371</v>
      </c>
      <c r="B253" s="47" t="s">
        <v>664</v>
      </c>
      <c r="C253" s="48">
        <v>30000</v>
      </c>
      <c r="D253" s="49">
        <v>30000</v>
      </c>
      <c r="E253" s="50">
        <f t="shared" si="4"/>
        <v>100</v>
      </c>
    </row>
    <row r="254" spans="1:5" ht="31.5" x14ac:dyDescent="0.25">
      <c r="A254" s="46" t="s">
        <v>374</v>
      </c>
      <c r="B254" s="47" t="s">
        <v>665</v>
      </c>
      <c r="C254" s="48">
        <v>400355954.48000002</v>
      </c>
      <c r="D254" s="49">
        <v>251429518.50999999</v>
      </c>
      <c r="E254" s="50">
        <f t="shared" si="4"/>
        <v>62.801493445143777</v>
      </c>
    </row>
    <row r="255" spans="1:5" ht="31.5" x14ac:dyDescent="0.25">
      <c r="A255" s="46" t="s">
        <v>376</v>
      </c>
      <c r="B255" s="47" t="s">
        <v>666</v>
      </c>
      <c r="C255" s="48">
        <v>400355954.48000002</v>
      </c>
      <c r="D255" s="49">
        <v>251429518.50999999</v>
      </c>
      <c r="E255" s="50">
        <f t="shared" si="4"/>
        <v>62.801493445143777</v>
      </c>
    </row>
    <row r="256" spans="1:5" ht="31.5" x14ac:dyDescent="0.25">
      <c r="A256" s="46" t="s">
        <v>378</v>
      </c>
      <c r="B256" s="47" t="s">
        <v>667</v>
      </c>
      <c r="C256" s="48">
        <v>19104956.489999998</v>
      </c>
      <c r="D256" s="49">
        <v>13653264.710000001</v>
      </c>
      <c r="E256" s="50">
        <f t="shared" si="4"/>
        <v>71.464516117304186</v>
      </c>
    </row>
    <row r="257" spans="1:5" x14ac:dyDescent="0.25">
      <c r="A257" s="46" t="s">
        <v>380</v>
      </c>
      <c r="B257" s="47" t="s">
        <v>668</v>
      </c>
      <c r="C257" s="48">
        <v>197796599.13999999</v>
      </c>
      <c r="D257" s="49">
        <v>125612744.65000001</v>
      </c>
      <c r="E257" s="50">
        <f t="shared" si="4"/>
        <v>63.506018402819755</v>
      </c>
    </row>
    <row r="258" spans="1:5" x14ac:dyDescent="0.25">
      <c r="A258" s="46" t="s">
        <v>382</v>
      </c>
      <c r="B258" s="47" t="s">
        <v>669</v>
      </c>
      <c r="C258" s="48">
        <v>183454398.84999999</v>
      </c>
      <c r="D258" s="49">
        <v>112163509.15000001</v>
      </c>
      <c r="E258" s="50">
        <f t="shared" si="4"/>
        <v>61.139721834475935</v>
      </c>
    </row>
    <row r="259" spans="1:5" x14ac:dyDescent="0.25">
      <c r="A259" s="46" t="s">
        <v>383</v>
      </c>
      <c r="B259" s="47" t="s">
        <v>670</v>
      </c>
      <c r="C259" s="48">
        <v>213793.32</v>
      </c>
      <c r="D259" s="49">
        <v>213793.32</v>
      </c>
      <c r="E259" s="50">
        <f t="shared" si="4"/>
        <v>100</v>
      </c>
    </row>
    <row r="260" spans="1:5" ht="31.5" x14ac:dyDescent="0.25">
      <c r="A260" s="46" t="s">
        <v>407</v>
      </c>
      <c r="B260" s="47" t="s">
        <v>671</v>
      </c>
      <c r="C260" s="48">
        <v>213793.32</v>
      </c>
      <c r="D260" s="49">
        <v>213793.32</v>
      </c>
      <c r="E260" s="50">
        <f t="shared" si="4"/>
        <v>100</v>
      </c>
    </row>
    <row r="261" spans="1:5" ht="31.5" x14ac:dyDescent="0.25">
      <c r="A261" s="46" t="s">
        <v>409</v>
      </c>
      <c r="B261" s="47" t="s">
        <v>672</v>
      </c>
      <c r="C261" s="48">
        <v>213793.32</v>
      </c>
      <c r="D261" s="49">
        <v>213793.32</v>
      </c>
      <c r="E261" s="50">
        <f t="shared" si="4"/>
        <v>100</v>
      </c>
    </row>
    <row r="262" spans="1:5" ht="31.5" x14ac:dyDescent="0.25">
      <c r="A262" s="46" t="s">
        <v>480</v>
      </c>
      <c r="B262" s="47" t="s">
        <v>673</v>
      </c>
      <c r="C262" s="48">
        <v>607817784.05999994</v>
      </c>
      <c r="D262" s="49">
        <v>354787017.83999997</v>
      </c>
      <c r="E262" s="50">
        <f t="shared" si="4"/>
        <v>58.370621450091967</v>
      </c>
    </row>
    <row r="263" spans="1:5" x14ac:dyDescent="0.25">
      <c r="A263" s="46" t="s">
        <v>482</v>
      </c>
      <c r="B263" s="47" t="s">
        <v>674</v>
      </c>
      <c r="C263" s="48">
        <v>607817784.05999994</v>
      </c>
      <c r="D263" s="49">
        <v>354787017.83999997</v>
      </c>
      <c r="E263" s="50">
        <f t="shared" si="4"/>
        <v>58.370621450091967</v>
      </c>
    </row>
    <row r="264" spans="1:5" ht="47.25" x14ac:dyDescent="0.25">
      <c r="A264" s="46" t="s">
        <v>570</v>
      </c>
      <c r="B264" s="47" t="s">
        <v>675</v>
      </c>
      <c r="C264" s="48">
        <v>568292431</v>
      </c>
      <c r="D264" s="49">
        <v>332996011.17000002</v>
      </c>
      <c r="E264" s="50">
        <f t="shared" ref="E264:E327" si="5">D264/C264*100</f>
        <v>58.595890602315627</v>
      </c>
    </row>
    <row r="265" spans="1:5" x14ac:dyDescent="0.25">
      <c r="A265" s="46" t="s">
        <v>484</v>
      </c>
      <c r="B265" s="47" t="s">
        <v>676</v>
      </c>
      <c r="C265" s="48">
        <v>39525353.060000002</v>
      </c>
      <c r="D265" s="49">
        <v>21791006.670000002</v>
      </c>
      <c r="E265" s="50">
        <f t="shared" si="5"/>
        <v>55.131719220625222</v>
      </c>
    </row>
    <row r="266" spans="1:5" x14ac:dyDescent="0.25">
      <c r="A266" s="46" t="s">
        <v>387</v>
      </c>
      <c r="B266" s="47" t="s">
        <v>677</v>
      </c>
      <c r="C266" s="48">
        <v>874697.5</v>
      </c>
      <c r="D266" s="49">
        <v>122815.51</v>
      </c>
      <c r="E266" s="50">
        <f t="shared" si="5"/>
        <v>14.040912429725704</v>
      </c>
    </row>
    <row r="267" spans="1:5" x14ac:dyDescent="0.25">
      <c r="A267" s="46" t="s">
        <v>389</v>
      </c>
      <c r="B267" s="47" t="s">
        <v>678</v>
      </c>
      <c r="C267" s="48">
        <v>874697.5</v>
      </c>
      <c r="D267" s="49">
        <v>122815.51</v>
      </c>
      <c r="E267" s="50">
        <f t="shared" si="5"/>
        <v>14.040912429725704</v>
      </c>
    </row>
    <row r="268" spans="1:5" x14ac:dyDescent="0.25">
      <c r="A268" s="46" t="s">
        <v>419</v>
      </c>
      <c r="B268" s="47" t="s">
        <v>679</v>
      </c>
      <c r="C268" s="48">
        <v>184081</v>
      </c>
      <c r="D268" s="49" t="s">
        <v>7</v>
      </c>
      <c r="E268" s="50" t="s">
        <v>7</v>
      </c>
    </row>
    <row r="269" spans="1:5" x14ac:dyDescent="0.25">
      <c r="A269" s="46" t="s">
        <v>391</v>
      </c>
      <c r="B269" s="47" t="s">
        <v>680</v>
      </c>
      <c r="C269" s="48">
        <v>77304</v>
      </c>
      <c r="D269" s="49">
        <v>3000</v>
      </c>
      <c r="E269" s="50">
        <f t="shared" si="5"/>
        <v>3.8807823657249303</v>
      </c>
    </row>
    <row r="270" spans="1:5" x14ac:dyDescent="0.25">
      <c r="A270" s="46" t="s">
        <v>393</v>
      </c>
      <c r="B270" s="47" t="s">
        <v>681</v>
      </c>
      <c r="C270" s="48">
        <v>613312.5</v>
      </c>
      <c r="D270" s="49">
        <v>119815.51</v>
      </c>
      <c r="E270" s="50">
        <f t="shared" si="5"/>
        <v>19.535801080199732</v>
      </c>
    </row>
    <row r="271" spans="1:5" x14ac:dyDescent="0.25">
      <c r="A271" s="46" t="s">
        <v>682</v>
      </c>
      <c r="B271" s="47" t="s">
        <v>683</v>
      </c>
      <c r="C271" s="48">
        <v>296446107.85000002</v>
      </c>
      <c r="D271" s="49">
        <v>178438851.37</v>
      </c>
      <c r="E271" s="50">
        <f t="shared" si="5"/>
        <v>60.192678077017966</v>
      </c>
    </row>
    <row r="272" spans="1:5" ht="63" x14ac:dyDescent="0.25">
      <c r="A272" s="46" t="s">
        <v>355</v>
      </c>
      <c r="B272" s="47" t="s">
        <v>684</v>
      </c>
      <c r="C272" s="48">
        <v>12644070.630000001</v>
      </c>
      <c r="D272" s="49">
        <v>7012826.8499999996</v>
      </c>
      <c r="E272" s="50">
        <f t="shared" si="5"/>
        <v>55.463363462720537</v>
      </c>
    </row>
    <row r="273" spans="1:5" x14ac:dyDescent="0.25">
      <c r="A273" s="46" t="s">
        <v>456</v>
      </c>
      <c r="B273" s="47" t="s">
        <v>685</v>
      </c>
      <c r="C273" s="48">
        <v>12644070.630000001</v>
      </c>
      <c r="D273" s="49">
        <v>7012826.8499999996</v>
      </c>
      <c r="E273" s="50">
        <f t="shared" si="5"/>
        <v>55.463363462720537</v>
      </c>
    </row>
    <row r="274" spans="1:5" x14ac:dyDescent="0.25">
      <c r="A274" s="46" t="s">
        <v>458</v>
      </c>
      <c r="B274" s="47" t="s">
        <v>686</v>
      </c>
      <c r="C274" s="48">
        <v>9711882.5700000003</v>
      </c>
      <c r="D274" s="49">
        <v>5418058.4000000004</v>
      </c>
      <c r="E274" s="50">
        <f t="shared" si="5"/>
        <v>55.78793154621102</v>
      </c>
    </row>
    <row r="275" spans="1:5" ht="31.5" x14ac:dyDescent="0.25">
      <c r="A275" s="46" t="s">
        <v>462</v>
      </c>
      <c r="B275" s="47" t="s">
        <v>687</v>
      </c>
      <c r="C275" s="48">
        <v>2932188.06</v>
      </c>
      <c r="D275" s="49">
        <v>1594768.45</v>
      </c>
      <c r="E275" s="50">
        <f t="shared" si="5"/>
        <v>54.388341312596431</v>
      </c>
    </row>
    <row r="276" spans="1:5" ht="31.5" x14ac:dyDescent="0.25">
      <c r="A276" s="46" t="s">
        <v>480</v>
      </c>
      <c r="B276" s="47" t="s">
        <v>688</v>
      </c>
      <c r="C276" s="48">
        <v>283651157.22000003</v>
      </c>
      <c r="D276" s="49">
        <v>171426024.52000001</v>
      </c>
      <c r="E276" s="50">
        <f t="shared" si="5"/>
        <v>60.435510364247122</v>
      </c>
    </row>
    <row r="277" spans="1:5" x14ac:dyDescent="0.25">
      <c r="A277" s="46" t="s">
        <v>482</v>
      </c>
      <c r="B277" s="47" t="s">
        <v>689</v>
      </c>
      <c r="C277" s="48">
        <v>283349377.22000003</v>
      </c>
      <c r="D277" s="49">
        <v>171426024.52000001</v>
      </c>
      <c r="E277" s="50">
        <f t="shared" si="5"/>
        <v>60.499876937050843</v>
      </c>
    </row>
    <row r="278" spans="1:5" ht="47.25" x14ac:dyDescent="0.25">
      <c r="A278" s="46" t="s">
        <v>570</v>
      </c>
      <c r="B278" s="47" t="s">
        <v>690</v>
      </c>
      <c r="C278" s="48">
        <v>278124402.22000003</v>
      </c>
      <c r="D278" s="49">
        <v>167393179.12</v>
      </c>
      <c r="E278" s="50">
        <f t="shared" si="5"/>
        <v>60.186440953710289</v>
      </c>
    </row>
    <row r="279" spans="1:5" x14ac:dyDescent="0.25">
      <c r="A279" s="46" t="s">
        <v>484</v>
      </c>
      <c r="B279" s="47" t="s">
        <v>691</v>
      </c>
      <c r="C279" s="48">
        <v>5074085</v>
      </c>
      <c r="D279" s="49">
        <v>4032845.4</v>
      </c>
      <c r="E279" s="50">
        <f t="shared" si="5"/>
        <v>79.479263749030622</v>
      </c>
    </row>
    <row r="280" spans="1:5" x14ac:dyDescent="0.25">
      <c r="A280" s="46" t="s">
        <v>692</v>
      </c>
      <c r="B280" s="47" t="s">
        <v>693</v>
      </c>
      <c r="C280" s="48">
        <v>150890</v>
      </c>
      <c r="D280" s="49" t="s">
        <v>7</v>
      </c>
      <c r="E280" s="50" t="s">
        <v>7</v>
      </c>
    </row>
    <row r="281" spans="1:5" x14ac:dyDescent="0.25">
      <c r="A281" s="46" t="s">
        <v>486</v>
      </c>
      <c r="B281" s="47" t="s">
        <v>694</v>
      </c>
      <c r="C281" s="48">
        <v>150890</v>
      </c>
      <c r="D281" s="49" t="s">
        <v>7</v>
      </c>
      <c r="E281" s="50" t="s">
        <v>7</v>
      </c>
    </row>
    <row r="282" spans="1:5" x14ac:dyDescent="0.25">
      <c r="A282" s="46" t="s">
        <v>695</v>
      </c>
      <c r="B282" s="47" t="s">
        <v>696</v>
      </c>
      <c r="C282" s="48">
        <v>150890</v>
      </c>
      <c r="D282" s="49" t="s">
        <v>7</v>
      </c>
      <c r="E282" s="50" t="s">
        <v>7</v>
      </c>
    </row>
    <row r="283" spans="1:5" ht="47.25" x14ac:dyDescent="0.25">
      <c r="A283" s="46" t="s">
        <v>487</v>
      </c>
      <c r="B283" s="47" t="s">
        <v>697</v>
      </c>
      <c r="C283" s="48">
        <v>150890</v>
      </c>
      <c r="D283" s="49" t="s">
        <v>7</v>
      </c>
      <c r="E283" s="50" t="s">
        <v>7</v>
      </c>
    </row>
    <row r="284" spans="1:5" ht="31.5" x14ac:dyDescent="0.25">
      <c r="A284" s="46" t="s">
        <v>489</v>
      </c>
      <c r="B284" s="47" t="s">
        <v>698</v>
      </c>
      <c r="C284" s="48">
        <v>150890</v>
      </c>
      <c r="D284" s="49" t="s">
        <v>7</v>
      </c>
      <c r="E284" s="50" t="s">
        <v>7</v>
      </c>
    </row>
    <row r="285" spans="1:5" x14ac:dyDescent="0.25">
      <c r="A285" s="46" t="s">
        <v>387</v>
      </c>
      <c r="B285" s="47" t="s">
        <v>699</v>
      </c>
      <c r="C285" s="48">
        <v>150880</v>
      </c>
      <c r="D285" s="49" t="s">
        <v>7</v>
      </c>
      <c r="E285" s="50" t="s">
        <v>7</v>
      </c>
    </row>
    <row r="286" spans="1:5" ht="47.25" x14ac:dyDescent="0.25">
      <c r="A286" s="46" t="s">
        <v>540</v>
      </c>
      <c r="B286" s="47" t="s">
        <v>700</v>
      </c>
      <c r="C286" s="48">
        <v>150880</v>
      </c>
      <c r="D286" s="49" t="s">
        <v>7</v>
      </c>
      <c r="E286" s="50" t="s">
        <v>7</v>
      </c>
    </row>
    <row r="287" spans="1:5" ht="47.25" x14ac:dyDescent="0.25">
      <c r="A287" s="46" t="s">
        <v>586</v>
      </c>
      <c r="B287" s="47" t="s">
        <v>701</v>
      </c>
      <c r="C287" s="48">
        <v>150880</v>
      </c>
      <c r="D287" s="49" t="s">
        <v>7</v>
      </c>
      <c r="E287" s="50" t="s">
        <v>7</v>
      </c>
    </row>
    <row r="288" spans="1:5" ht="31.5" x14ac:dyDescent="0.25">
      <c r="A288" s="46" t="s">
        <v>702</v>
      </c>
      <c r="B288" s="47" t="s">
        <v>703</v>
      </c>
      <c r="C288" s="48">
        <v>41128649.210000001</v>
      </c>
      <c r="D288" s="49">
        <v>25082390.210000001</v>
      </c>
      <c r="E288" s="50">
        <f t="shared" si="5"/>
        <v>60.985202995437739</v>
      </c>
    </row>
    <row r="289" spans="1:5" ht="63" x14ac:dyDescent="0.25">
      <c r="A289" s="46" t="s">
        <v>355</v>
      </c>
      <c r="B289" s="47" t="s">
        <v>704</v>
      </c>
      <c r="C289" s="48">
        <v>24850425.210000001</v>
      </c>
      <c r="D289" s="49">
        <v>16574298.810000001</v>
      </c>
      <c r="E289" s="50">
        <f t="shared" si="5"/>
        <v>66.696238273340995</v>
      </c>
    </row>
    <row r="290" spans="1:5" x14ac:dyDescent="0.25">
      <c r="A290" s="46" t="s">
        <v>456</v>
      </c>
      <c r="B290" s="47" t="s">
        <v>705</v>
      </c>
      <c r="C290" s="48">
        <v>24850425.210000001</v>
      </c>
      <c r="D290" s="49">
        <v>16574298.810000001</v>
      </c>
      <c r="E290" s="50">
        <f t="shared" si="5"/>
        <v>66.696238273340995</v>
      </c>
    </row>
    <row r="291" spans="1:5" x14ac:dyDescent="0.25">
      <c r="A291" s="46" t="s">
        <v>458</v>
      </c>
      <c r="B291" s="47" t="s">
        <v>706</v>
      </c>
      <c r="C291" s="48">
        <v>17869938.600000001</v>
      </c>
      <c r="D291" s="49">
        <v>12105041.390000001</v>
      </c>
      <c r="E291" s="50">
        <f t="shared" si="5"/>
        <v>67.739692121829677</v>
      </c>
    </row>
    <row r="292" spans="1:5" ht="31.5" x14ac:dyDescent="0.25">
      <c r="A292" s="46" t="s">
        <v>460</v>
      </c>
      <c r="B292" s="47" t="s">
        <v>707</v>
      </c>
      <c r="C292" s="48">
        <v>1583765</v>
      </c>
      <c r="D292" s="49">
        <v>968836.2</v>
      </c>
      <c r="E292" s="50">
        <f t="shared" si="5"/>
        <v>61.172977051519638</v>
      </c>
    </row>
    <row r="293" spans="1:5" ht="31.5" x14ac:dyDescent="0.25">
      <c r="A293" s="46" t="s">
        <v>462</v>
      </c>
      <c r="B293" s="47" t="s">
        <v>708</v>
      </c>
      <c r="C293" s="48">
        <v>5396721.6100000003</v>
      </c>
      <c r="D293" s="49">
        <v>3500421.22</v>
      </c>
      <c r="E293" s="50">
        <f t="shared" si="5"/>
        <v>64.861993502014272</v>
      </c>
    </row>
    <row r="294" spans="1:5" ht="31.5" x14ac:dyDescent="0.25">
      <c r="A294" s="46" t="s">
        <v>374</v>
      </c>
      <c r="B294" s="47" t="s">
        <v>709</v>
      </c>
      <c r="C294" s="48">
        <v>15912224</v>
      </c>
      <c r="D294" s="49">
        <v>8170447.4000000004</v>
      </c>
      <c r="E294" s="50">
        <f t="shared" si="5"/>
        <v>51.34698581417657</v>
      </c>
    </row>
    <row r="295" spans="1:5" ht="31.5" x14ac:dyDescent="0.25">
      <c r="A295" s="46" t="s">
        <v>376</v>
      </c>
      <c r="B295" s="47" t="s">
        <v>710</v>
      </c>
      <c r="C295" s="48">
        <v>15912224</v>
      </c>
      <c r="D295" s="49">
        <v>8170447.4000000004</v>
      </c>
      <c r="E295" s="50">
        <f t="shared" si="5"/>
        <v>51.34698581417657</v>
      </c>
    </row>
    <row r="296" spans="1:5" ht="31.5" x14ac:dyDescent="0.25">
      <c r="A296" s="46" t="s">
        <v>378</v>
      </c>
      <c r="B296" s="47" t="s">
        <v>711</v>
      </c>
      <c r="C296" s="48">
        <v>2102945</v>
      </c>
      <c r="D296" s="49">
        <v>233787.64</v>
      </c>
      <c r="E296" s="50">
        <f t="shared" si="5"/>
        <v>11.117154276502715</v>
      </c>
    </row>
    <row r="297" spans="1:5" x14ac:dyDescent="0.25">
      <c r="A297" s="46" t="s">
        <v>380</v>
      </c>
      <c r="B297" s="47" t="s">
        <v>712</v>
      </c>
      <c r="C297" s="48">
        <v>10603536</v>
      </c>
      <c r="D297" s="49">
        <v>5870695.5199999996</v>
      </c>
      <c r="E297" s="50">
        <f t="shared" si="5"/>
        <v>55.365450921277585</v>
      </c>
    </row>
    <row r="298" spans="1:5" x14ac:dyDescent="0.25">
      <c r="A298" s="46" t="s">
        <v>382</v>
      </c>
      <c r="B298" s="47" t="s">
        <v>713</v>
      </c>
      <c r="C298" s="48">
        <v>3205743</v>
      </c>
      <c r="D298" s="49">
        <v>2065964.24</v>
      </c>
      <c r="E298" s="50">
        <f t="shared" si="5"/>
        <v>64.445722567280043</v>
      </c>
    </row>
    <row r="299" spans="1:5" x14ac:dyDescent="0.25">
      <c r="A299" s="46" t="s">
        <v>383</v>
      </c>
      <c r="B299" s="47" t="s">
        <v>714</v>
      </c>
      <c r="C299" s="48">
        <v>330000</v>
      </c>
      <c r="D299" s="49">
        <v>329886</v>
      </c>
      <c r="E299" s="50">
        <f t="shared" si="5"/>
        <v>99.965454545454548</v>
      </c>
    </row>
    <row r="300" spans="1:5" x14ac:dyDescent="0.25">
      <c r="A300" s="46" t="s">
        <v>385</v>
      </c>
      <c r="B300" s="47" t="s">
        <v>715</v>
      </c>
      <c r="C300" s="48">
        <v>330000</v>
      </c>
      <c r="D300" s="49">
        <v>329886</v>
      </c>
      <c r="E300" s="50">
        <f t="shared" si="5"/>
        <v>99.965454545454548</v>
      </c>
    </row>
    <row r="301" spans="1:5" x14ac:dyDescent="0.25">
      <c r="A301" s="46" t="s">
        <v>387</v>
      </c>
      <c r="B301" s="47" t="s">
        <v>716</v>
      </c>
      <c r="C301" s="48">
        <v>36000</v>
      </c>
      <c r="D301" s="49">
        <v>7758</v>
      </c>
      <c r="E301" s="50">
        <f t="shared" si="5"/>
        <v>21.55</v>
      </c>
    </row>
    <row r="302" spans="1:5" x14ac:dyDescent="0.25">
      <c r="A302" s="46" t="s">
        <v>389</v>
      </c>
      <c r="B302" s="47" t="s">
        <v>717</v>
      </c>
      <c r="C302" s="48">
        <v>36000</v>
      </c>
      <c r="D302" s="49">
        <v>7758</v>
      </c>
      <c r="E302" s="50">
        <f t="shared" si="5"/>
        <v>21.55</v>
      </c>
    </row>
    <row r="303" spans="1:5" x14ac:dyDescent="0.25">
      <c r="A303" s="46" t="s">
        <v>419</v>
      </c>
      <c r="B303" s="47" t="s">
        <v>718</v>
      </c>
      <c r="C303" s="48">
        <v>7758</v>
      </c>
      <c r="D303" s="49">
        <v>7758</v>
      </c>
      <c r="E303" s="50">
        <f t="shared" si="5"/>
        <v>100</v>
      </c>
    </row>
    <row r="304" spans="1:5" x14ac:dyDescent="0.25">
      <c r="A304" s="46" t="s">
        <v>391</v>
      </c>
      <c r="B304" s="47" t="s">
        <v>719</v>
      </c>
      <c r="C304" s="48">
        <v>3000</v>
      </c>
      <c r="D304" s="49" t="s">
        <v>7</v>
      </c>
      <c r="E304" s="50" t="s">
        <v>7</v>
      </c>
    </row>
    <row r="305" spans="1:5" x14ac:dyDescent="0.25">
      <c r="A305" s="46" t="s">
        <v>393</v>
      </c>
      <c r="B305" s="47" t="s">
        <v>720</v>
      </c>
      <c r="C305" s="48">
        <v>25242</v>
      </c>
      <c r="D305" s="49" t="s">
        <v>7</v>
      </c>
      <c r="E305" s="50" t="s">
        <v>7</v>
      </c>
    </row>
    <row r="306" spans="1:5" x14ac:dyDescent="0.25">
      <c r="A306" s="46" t="s">
        <v>721</v>
      </c>
      <c r="B306" s="47" t="s">
        <v>722</v>
      </c>
      <c r="C306" s="48">
        <v>33234924.52</v>
      </c>
      <c r="D306" s="49">
        <v>18118679.949999999</v>
      </c>
      <c r="E306" s="50">
        <f t="shared" si="5"/>
        <v>54.516988414090129</v>
      </c>
    </row>
    <row r="307" spans="1:5" ht="63" x14ac:dyDescent="0.25">
      <c r="A307" s="46" t="s">
        <v>355</v>
      </c>
      <c r="B307" s="47" t="s">
        <v>723</v>
      </c>
      <c r="C307" s="48">
        <v>1058833.3799999999</v>
      </c>
      <c r="D307" s="49">
        <v>938015</v>
      </c>
      <c r="E307" s="50">
        <f t="shared" si="5"/>
        <v>88.589481378080478</v>
      </c>
    </row>
    <row r="308" spans="1:5" ht="31.5" x14ac:dyDescent="0.25">
      <c r="A308" s="46" t="s">
        <v>357</v>
      </c>
      <c r="B308" s="47" t="s">
        <v>724</v>
      </c>
      <c r="C308" s="48">
        <v>1058833.3799999999</v>
      </c>
      <c r="D308" s="49">
        <v>938015</v>
      </c>
      <c r="E308" s="50">
        <f t="shared" si="5"/>
        <v>88.589481378080478</v>
      </c>
    </row>
    <row r="309" spans="1:5" ht="31.5" x14ac:dyDescent="0.25">
      <c r="A309" s="46" t="s">
        <v>371</v>
      </c>
      <c r="B309" s="47" t="s">
        <v>725</v>
      </c>
      <c r="C309" s="48">
        <v>1058833.3799999999</v>
      </c>
      <c r="D309" s="49">
        <v>938015</v>
      </c>
      <c r="E309" s="50">
        <f t="shared" si="5"/>
        <v>88.589481378080478</v>
      </c>
    </row>
    <row r="310" spans="1:5" ht="31.5" x14ac:dyDescent="0.25">
      <c r="A310" s="46" t="s">
        <v>374</v>
      </c>
      <c r="B310" s="47" t="s">
        <v>726</v>
      </c>
      <c r="C310" s="48">
        <v>2455217.62</v>
      </c>
      <c r="D310" s="49">
        <v>1841525</v>
      </c>
      <c r="E310" s="50">
        <f t="shared" si="5"/>
        <v>75.00455295689838</v>
      </c>
    </row>
    <row r="311" spans="1:5" ht="31.5" x14ac:dyDescent="0.25">
      <c r="A311" s="46" t="s">
        <v>376</v>
      </c>
      <c r="B311" s="47" t="s">
        <v>727</v>
      </c>
      <c r="C311" s="48">
        <v>2455217.62</v>
      </c>
      <c r="D311" s="49">
        <v>1841525</v>
      </c>
      <c r="E311" s="50">
        <f t="shared" si="5"/>
        <v>75.00455295689838</v>
      </c>
    </row>
    <row r="312" spans="1:5" x14ac:dyDescent="0.25">
      <c r="A312" s="46" t="s">
        <v>380</v>
      </c>
      <c r="B312" s="47" t="s">
        <v>728</v>
      </c>
      <c r="C312" s="48">
        <v>2455217.62</v>
      </c>
      <c r="D312" s="49">
        <v>1841525</v>
      </c>
      <c r="E312" s="50">
        <f t="shared" si="5"/>
        <v>75.00455295689838</v>
      </c>
    </row>
    <row r="313" spans="1:5" ht="31.5" x14ac:dyDescent="0.25">
      <c r="A313" s="46" t="s">
        <v>480</v>
      </c>
      <c r="B313" s="47" t="s">
        <v>729</v>
      </c>
      <c r="C313" s="48">
        <v>29720873.52</v>
      </c>
      <c r="D313" s="49">
        <v>15339139.949999999</v>
      </c>
      <c r="E313" s="50">
        <f t="shared" si="5"/>
        <v>51.610663258863731</v>
      </c>
    </row>
    <row r="314" spans="1:5" x14ac:dyDescent="0.25">
      <c r="A314" s="46" t="s">
        <v>482</v>
      </c>
      <c r="B314" s="47" t="s">
        <v>730</v>
      </c>
      <c r="C314" s="48">
        <v>29720873.52</v>
      </c>
      <c r="D314" s="49">
        <v>15339139.949999999</v>
      </c>
      <c r="E314" s="50">
        <f t="shared" si="5"/>
        <v>51.610663258863731</v>
      </c>
    </row>
    <row r="315" spans="1:5" ht="47.25" x14ac:dyDescent="0.25">
      <c r="A315" s="46" t="s">
        <v>570</v>
      </c>
      <c r="B315" s="47" t="s">
        <v>731</v>
      </c>
      <c r="C315" s="48">
        <v>28888663.52</v>
      </c>
      <c r="D315" s="49">
        <v>14970479.949999999</v>
      </c>
      <c r="E315" s="50">
        <f t="shared" si="5"/>
        <v>51.8212964045074</v>
      </c>
    </row>
    <row r="316" spans="1:5" x14ac:dyDescent="0.25">
      <c r="A316" s="46" t="s">
        <v>484</v>
      </c>
      <c r="B316" s="47" t="s">
        <v>732</v>
      </c>
      <c r="C316" s="48">
        <v>832210</v>
      </c>
      <c r="D316" s="49">
        <v>368660</v>
      </c>
      <c r="E316" s="50">
        <f t="shared" si="5"/>
        <v>44.298914937335525</v>
      </c>
    </row>
    <row r="317" spans="1:5" x14ac:dyDescent="0.25">
      <c r="A317" s="46" t="s">
        <v>733</v>
      </c>
      <c r="B317" s="47" t="s">
        <v>734</v>
      </c>
      <c r="C317" s="48">
        <v>76784166.909999996</v>
      </c>
      <c r="D317" s="49">
        <v>42581165.509999998</v>
      </c>
      <c r="E317" s="50">
        <f t="shared" si="5"/>
        <v>55.455658664513599</v>
      </c>
    </row>
    <row r="318" spans="1:5" ht="63" x14ac:dyDescent="0.25">
      <c r="A318" s="46" t="s">
        <v>355</v>
      </c>
      <c r="B318" s="47" t="s">
        <v>735</v>
      </c>
      <c r="C318" s="48">
        <v>41076439.590000004</v>
      </c>
      <c r="D318" s="49">
        <v>27793710.989999998</v>
      </c>
      <c r="E318" s="50">
        <f t="shared" si="5"/>
        <v>67.663388714844544</v>
      </c>
    </row>
    <row r="319" spans="1:5" ht="31.5" x14ac:dyDescent="0.25">
      <c r="A319" s="46" t="s">
        <v>357</v>
      </c>
      <c r="B319" s="47" t="s">
        <v>736</v>
      </c>
      <c r="C319" s="48">
        <v>41076439.590000004</v>
      </c>
      <c r="D319" s="49">
        <v>27793710.989999998</v>
      </c>
      <c r="E319" s="50">
        <f t="shared" si="5"/>
        <v>67.663388714844544</v>
      </c>
    </row>
    <row r="320" spans="1:5" x14ac:dyDescent="0.25">
      <c r="A320" s="46" t="s">
        <v>359</v>
      </c>
      <c r="B320" s="47" t="s">
        <v>737</v>
      </c>
      <c r="C320" s="48">
        <v>29606360.539999999</v>
      </c>
      <c r="D320" s="49">
        <v>20006355.02</v>
      </c>
      <c r="E320" s="50">
        <f t="shared" si="5"/>
        <v>67.574516607572193</v>
      </c>
    </row>
    <row r="321" spans="1:5" ht="31.5" x14ac:dyDescent="0.25">
      <c r="A321" s="46" t="s">
        <v>361</v>
      </c>
      <c r="B321" s="47" t="s">
        <v>738</v>
      </c>
      <c r="C321" s="48">
        <v>2528957.9</v>
      </c>
      <c r="D321" s="49">
        <v>2020538.51</v>
      </c>
      <c r="E321" s="50">
        <f t="shared" si="5"/>
        <v>79.896091192344485</v>
      </c>
    </row>
    <row r="322" spans="1:5" ht="47.25" x14ac:dyDescent="0.25">
      <c r="A322" s="46" t="s">
        <v>363</v>
      </c>
      <c r="B322" s="47" t="s">
        <v>739</v>
      </c>
      <c r="C322" s="48">
        <v>8941121.1500000004</v>
      </c>
      <c r="D322" s="49">
        <v>5766817.46</v>
      </c>
      <c r="E322" s="50">
        <f t="shared" si="5"/>
        <v>64.49769959777359</v>
      </c>
    </row>
    <row r="323" spans="1:5" ht="31.5" x14ac:dyDescent="0.25">
      <c r="A323" s="46" t="s">
        <v>374</v>
      </c>
      <c r="B323" s="47" t="s">
        <v>740</v>
      </c>
      <c r="C323" s="48">
        <v>28086231.789999999</v>
      </c>
      <c r="D323" s="49">
        <v>10793807.77</v>
      </c>
      <c r="E323" s="50">
        <f t="shared" si="5"/>
        <v>38.430957384048561</v>
      </c>
    </row>
    <row r="324" spans="1:5" ht="31.5" x14ac:dyDescent="0.25">
      <c r="A324" s="46" t="s">
        <v>376</v>
      </c>
      <c r="B324" s="47" t="s">
        <v>741</v>
      </c>
      <c r="C324" s="48">
        <v>28086231.789999999</v>
      </c>
      <c r="D324" s="49">
        <v>10793807.77</v>
      </c>
      <c r="E324" s="50">
        <f t="shared" si="5"/>
        <v>38.430957384048561</v>
      </c>
    </row>
    <row r="325" spans="1:5" ht="31.5" x14ac:dyDescent="0.25">
      <c r="A325" s="46" t="s">
        <v>378</v>
      </c>
      <c r="B325" s="47" t="s">
        <v>742</v>
      </c>
      <c r="C325" s="48">
        <v>955308.76</v>
      </c>
      <c r="D325" s="49">
        <v>719617.37</v>
      </c>
      <c r="E325" s="50">
        <f t="shared" si="5"/>
        <v>75.32824989482981</v>
      </c>
    </row>
    <row r="326" spans="1:5" x14ac:dyDescent="0.25">
      <c r="A326" s="46" t="s">
        <v>380</v>
      </c>
      <c r="B326" s="47" t="s">
        <v>743</v>
      </c>
      <c r="C326" s="48">
        <v>27130923.030000001</v>
      </c>
      <c r="D326" s="49">
        <v>10074190.4</v>
      </c>
      <c r="E326" s="50">
        <f t="shared" si="5"/>
        <v>37.131764329803559</v>
      </c>
    </row>
    <row r="327" spans="1:5" x14ac:dyDescent="0.25">
      <c r="A327" s="46" t="s">
        <v>383</v>
      </c>
      <c r="B327" s="47" t="s">
        <v>744</v>
      </c>
      <c r="C327" s="48">
        <v>5425793.4100000001</v>
      </c>
      <c r="D327" s="49">
        <v>1809164.89</v>
      </c>
      <c r="E327" s="50">
        <f t="shared" si="5"/>
        <v>33.343785015213101</v>
      </c>
    </row>
    <row r="328" spans="1:5" ht="31.5" x14ac:dyDescent="0.25">
      <c r="A328" s="46" t="s">
        <v>407</v>
      </c>
      <c r="B328" s="47" t="s">
        <v>745</v>
      </c>
      <c r="C328" s="48">
        <v>5425793.4100000001</v>
      </c>
      <c r="D328" s="49">
        <v>1809164.89</v>
      </c>
      <c r="E328" s="50">
        <f t="shared" ref="E328:E390" si="6">D328/C328*100</f>
        <v>33.343785015213101</v>
      </c>
    </row>
    <row r="329" spans="1:5" ht="31.5" x14ac:dyDescent="0.25">
      <c r="A329" s="46" t="s">
        <v>409</v>
      </c>
      <c r="B329" s="47" t="s">
        <v>941</v>
      </c>
      <c r="C329" s="48">
        <v>232256.1</v>
      </c>
      <c r="D329" s="49">
        <v>232256.1</v>
      </c>
      <c r="E329" s="50">
        <f t="shared" si="6"/>
        <v>100</v>
      </c>
    </row>
    <row r="330" spans="1:5" ht="31.5" x14ac:dyDescent="0.25">
      <c r="A330" s="46" t="s">
        <v>746</v>
      </c>
      <c r="B330" s="47" t="s">
        <v>747</v>
      </c>
      <c r="C330" s="48">
        <v>5193537.3099999996</v>
      </c>
      <c r="D330" s="49">
        <v>1576908.79</v>
      </c>
      <c r="E330" s="50">
        <f t="shared" si="6"/>
        <v>30.362904815639034</v>
      </c>
    </row>
    <row r="331" spans="1:5" ht="31.5" x14ac:dyDescent="0.25">
      <c r="A331" s="46" t="s">
        <v>480</v>
      </c>
      <c r="B331" s="47" t="s">
        <v>934</v>
      </c>
      <c r="C331" s="48">
        <v>2190702.12</v>
      </c>
      <c r="D331" s="49">
        <v>2183747.12</v>
      </c>
      <c r="E331" s="50">
        <f t="shared" si="6"/>
        <v>99.682521875680663</v>
      </c>
    </row>
    <row r="332" spans="1:5" x14ac:dyDescent="0.25">
      <c r="A332" s="46" t="s">
        <v>482</v>
      </c>
      <c r="B332" s="47" t="s">
        <v>935</v>
      </c>
      <c r="C332" s="48">
        <v>2190702.12</v>
      </c>
      <c r="D332" s="49">
        <v>2183747.12</v>
      </c>
      <c r="E332" s="50">
        <f t="shared" si="6"/>
        <v>99.682521875680663</v>
      </c>
    </row>
    <row r="333" spans="1:5" ht="47.25" x14ac:dyDescent="0.25">
      <c r="A333" s="46" t="s">
        <v>570</v>
      </c>
      <c r="B333" s="47" t="s">
        <v>936</v>
      </c>
      <c r="C333" s="48">
        <v>2190702.12</v>
      </c>
      <c r="D333" s="49">
        <v>2183747.12</v>
      </c>
      <c r="E333" s="50">
        <f t="shared" si="6"/>
        <v>99.682521875680663</v>
      </c>
    </row>
    <row r="334" spans="1:5" x14ac:dyDescent="0.25">
      <c r="A334" s="46" t="s">
        <v>387</v>
      </c>
      <c r="B334" s="47" t="s">
        <v>748</v>
      </c>
      <c r="C334" s="48">
        <v>5000</v>
      </c>
      <c r="D334" s="49">
        <v>734.74</v>
      </c>
      <c r="E334" s="50">
        <f t="shared" si="6"/>
        <v>14.694799999999999</v>
      </c>
    </row>
    <row r="335" spans="1:5" x14ac:dyDescent="0.25">
      <c r="A335" s="46" t="s">
        <v>389</v>
      </c>
      <c r="B335" s="47" t="s">
        <v>749</v>
      </c>
      <c r="C335" s="48">
        <v>5000</v>
      </c>
      <c r="D335" s="49">
        <v>734.74</v>
      </c>
      <c r="E335" s="50">
        <f t="shared" si="6"/>
        <v>14.694799999999999</v>
      </c>
    </row>
    <row r="336" spans="1:5" x14ac:dyDescent="0.25">
      <c r="A336" s="46" t="s">
        <v>393</v>
      </c>
      <c r="B336" s="47" t="s">
        <v>750</v>
      </c>
      <c r="C336" s="48">
        <v>5000</v>
      </c>
      <c r="D336" s="49">
        <v>734.74</v>
      </c>
      <c r="E336" s="50">
        <f t="shared" si="6"/>
        <v>14.694799999999999</v>
      </c>
    </row>
    <row r="337" spans="1:5" x14ac:dyDescent="0.25">
      <c r="A337" s="46" t="s">
        <v>751</v>
      </c>
      <c r="B337" s="47" t="s">
        <v>752</v>
      </c>
      <c r="C337" s="48">
        <v>544141122.75999999</v>
      </c>
      <c r="D337" s="49">
        <v>360189005.02999997</v>
      </c>
      <c r="E337" s="50">
        <f t="shared" si="6"/>
        <v>66.194042310760196</v>
      </c>
    </row>
    <row r="338" spans="1:5" x14ac:dyDescent="0.25">
      <c r="A338" s="46" t="s">
        <v>753</v>
      </c>
      <c r="B338" s="47" t="s">
        <v>754</v>
      </c>
      <c r="C338" s="48">
        <v>421347173.81</v>
      </c>
      <c r="D338" s="49">
        <v>277851922.05000001</v>
      </c>
      <c r="E338" s="50">
        <f t="shared" si="6"/>
        <v>65.943701375173589</v>
      </c>
    </row>
    <row r="339" spans="1:5" ht="31.5" x14ac:dyDescent="0.25">
      <c r="A339" s="46" t="s">
        <v>374</v>
      </c>
      <c r="B339" s="47" t="s">
        <v>755</v>
      </c>
      <c r="C339" s="48">
        <v>26914079.859999999</v>
      </c>
      <c r="D339" s="49">
        <v>10782736.68</v>
      </c>
      <c r="E339" s="50">
        <f t="shared" si="6"/>
        <v>40.06355311453698</v>
      </c>
    </row>
    <row r="340" spans="1:5" ht="31.5" x14ac:dyDescent="0.25">
      <c r="A340" s="46" t="s">
        <v>376</v>
      </c>
      <c r="B340" s="47" t="s">
        <v>756</v>
      </c>
      <c r="C340" s="48">
        <v>26914079.859999999</v>
      </c>
      <c r="D340" s="49">
        <v>10782736.68</v>
      </c>
      <c r="E340" s="50">
        <f t="shared" si="6"/>
        <v>40.06355311453698</v>
      </c>
    </row>
    <row r="341" spans="1:5" x14ac:dyDescent="0.25">
      <c r="A341" s="46" t="s">
        <v>380</v>
      </c>
      <c r="B341" s="47" t="s">
        <v>757</v>
      </c>
      <c r="C341" s="48">
        <v>26914079.859999999</v>
      </c>
      <c r="D341" s="49">
        <v>10782736.68</v>
      </c>
      <c r="E341" s="50">
        <f t="shared" si="6"/>
        <v>40.06355311453698</v>
      </c>
    </row>
    <row r="342" spans="1:5" x14ac:dyDescent="0.25">
      <c r="A342" s="46" t="s">
        <v>383</v>
      </c>
      <c r="B342" s="47" t="s">
        <v>758</v>
      </c>
      <c r="C342" s="48">
        <v>75000</v>
      </c>
      <c r="D342" s="49">
        <v>75000</v>
      </c>
      <c r="E342" s="50">
        <f t="shared" si="6"/>
        <v>100</v>
      </c>
    </row>
    <row r="343" spans="1:5" x14ac:dyDescent="0.25">
      <c r="A343" s="46" t="s">
        <v>385</v>
      </c>
      <c r="B343" s="47" t="s">
        <v>759</v>
      </c>
      <c r="C343" s="48">
        <v>75000</v>
      </c>
      <c r="D343" s="49">
        <v>75000</v>
      </c>
      <c r="E343" s="50">
        <f t="shared" si="6"/>
        <v>100</v>
      </c>
    </row>
    <row r="344" spans="1:5" ht="31.5" x14ac:dyDescent="0.25">
      <c r="A344" s="46" t="s">
        <v>480</v>
      </c>
      <c r="B344" s="47" t="s">
        <v>760</v>
      </c>
      <c r="C344" s="48">
        <v>394358093.94999999</v>
      </c>
      <c r="D344" s="49">
        <v>266994185.37</v>
      </c>
      <c r="E344" s="50">
        <f t="shared" si="6"/>
        <v>67.703488140870206</v>
      </c>
    </row>
    <row r="345" spans="1:5" x14ac:dyDescent="0.25">
      <c r="A345" s="46" t="s">
        <v>482</v>
      </c>
      <c r="B345" s="47" t="s">
        <v>761</v>
      </c>
      <c r="C345" s="48">
        <v>394358093.94999999</v>
      </c>
      <c r="D345" s="49">
        <v>266994185.37</v>
      </c>
      <c r="E345" s="50">
        <f t="shared" si="6"/>
        <v>67.703488140870206</v>
      </c>
    </row>
    <row r="346" spans="1:5" ht="47.25" x14ac:dyDescent="0.25">
      <c r="A346" s="46" t="s">
        <v>570</v>
      </c>
      <c r="B346" s="47" t="s">
        <v>762</v>
      </c>
      <c r="C346" s="48">
        <v>376281445.94999999</v>
      </c>
      <c r="D346" s="49">
        <v>253398755.43000001</v>
      </c>
      <c r="E346" s="50">
        <f t="shared" si="6"/>
        <v>67.342878092286128</v>
      </c>
    </row>
    <row r="347" spans="1:5" x14ac:dyDescent="0.25">
      <c r="A347" s="46" t="s">
        <v>484</v>
      </c>
      <c r="B347" s="47" t="s">
        <v>763</v>
      </c>
      <c r="C347" s="48">
        <v>18076648</v>
      </c>
      <c r="D347" s="49">
        <v>13595429.939999999</v>
      </c>
      <c r="E347" s="50">
        <f t="shared" si="6"/>
        <v>75.209905840950157</v>
      </c>
    </row>
    <row r="348" spans="1:5" x14ac:dyDescent="0.25">
      <c r="A348" s="46" t="s">
        <v>764</v>
      </c>
      <c r="B348" s="47" t="s">
        <v>765</v>
      </c>
      <c r="C348" s="48">
        <v>122793948.95</v>
      </c>
      <c r="D348" s="49">
        <v>82337082.980000004</v>
      </c>
      <c r="E348" s="50">
        <f t="shared" si="6"/>
        <v>67.053045922911508</v>
      </c>
    </row>
    <row r="349" spans="1:5" ht="63" x14ac:dyDescent="0.25">
      <c r="A349" s="46" t="s">
        <v>355</v>
      </c>
      <c r="B349" s="47" t="s">
        <v>766</v>
      </c>
      <c r="C349" s="48">
        <v>113159377.2</v>
      </c>
      <c r="D349" s="49">
        <v>77315344.620000005</v>
      </c>
      <c r="E349" s="50">
        <f t="shared" si="6"/>
        <v>68.324293163395026</v>
      </c>
    </row>
    <row r="350" spans="1:5" x14ac:dyDescent="0.25">
      <c r="A350" s="46" t="s">
        <v>456</v>
      </c>
      <c r="B350" s="47" t="s">
        <v>767</v>
      </c>
      <c r="C350" s="48">
        <v>98474079.549999997</v>
      </c>
      <c r="D350" s="49">
        <v>67618902.140000001</v>
      </c>
      <c r="E350" s="50">
        <f t="shared" si="6"/>
        <v>68.666701378677672</v>
      </c>
    </row>
    <row r="351" spans="1:5" x14ac:dyDescent="0.25">
      <c r="A351" s="46" t="s">
        <v>458</v>
      </c>
      <c r="B351" s="47" t="s">
        <v>768</v>
      </c>
      <c r="C351" s="48">
        <v>71431595.370000005</v>
      </c>
      <c r="D351" s="49">
        <v>50920003.979999997</v>
      </c>
      <c r="E351" s="50">
        <f t="shared" si="6"/>
        <v>71.284987709214022</v>
      </c>
    </row>
    <row r="352" spans="1:5" ht="31.5" x14ac:dyDescent="0.25">
      <c r="A352" s="46" t="s">
        <v>460</v>
      </c>
      <c r="B352" s="47" t="s">
        <v>769</v>
      </c>
      <c r="C352" s="48">
        <v>5568130</v>
      </c>
      <c r="D352" s="49">
        <v>2393584.4</v>
      </c>
      <c r="E352" s="50">
        <f t="shared" si="6"/>
        <v>42.987221921901963</v>
      </c>
    </row>
    <row r="353" spans="1:5" ht="31.5" x14ac:dyDescent="0.25">
      <c r="A353" s="46" t="s">
        <v>462</v>
      </c>
      <c r="B353" s="47" t="s">
        <v>770</v>
      </c>
      <c r="C353" s="48">
        <v>21474354.18</v>
      </c>
      <c r="D353" s="49">
        <v>14305313.76</v>
      </c>
      <c r="E353" s="50">
        <f t="shared" si="6"/>
        <v>66.615804322176828</v>
      </c>
    </row>
    <row r="354" spans="1:5" ht="31.5" x14ac:dyDescent="0.25">
      <c r="A354" s="46" t="s">
        <v>357</v>
      </c>
      <c r="B354" s="47" t="s">
        <v>771</v>
      </c>
      <c r="C354" s="48">
        <v>14685297.65</v>
      </c>
      <c r="D354" s="49">
        <v>9696442.4800000004</v>
      </c>
      <c r="E354" s="50">
        <f t="shared" si="6"/>
        <v>66.028232529559929</v>
      </c>
    </row>
    <row r="355" spans="1:5" x14ac:dyDescent="0.25">
      <c r="A355" s="46" t="s">
        <v>359</v>
      </c>
      <c r="B355" s="47" t="s">
        <v>772</v>
      </c>
      <c r="C355" s="48">
        <v>10472512.9</v>
      </c>
      <c r="D355" s="49">
        <v>6858334.9800000004</v>
      </c>
      <c r="E355" s="50">
        <f t="shared" si="6"/>
        <v>65.48891412680905</v>
      </c>
    </row>
    <row r="356" spans="1:5" ht="31.5" x14ac:dyDescent="0.25">
      <c r="A356" s="46" t="s">
        <v>361</v>
      </c>
      <c r="B356" s="47" t="s">
        <v>773</v>
      </c>
      <c r="C356" s="48">
        <v>1050085</v>
      </c>
      <c r="D356" s="49">
        <v>889757.7</v>
      </c>
      <c r="E356" s="50">
        <f t="shared" si="6"/>
        <v>84.731969316769593</v>
      </c>
    </row>
    <row r="357" spans="1:5" ht="47.25" x14ac:dyDescent="0.25">
      <c r="A357" s="46" t="s">
        <v>363</v>
      </c>
      <c r="B357" s="47" t="s">
        <v>774</v>
      </c>
      <c r="C357" s="48">
        <v>3162699.75</v>
      </c>
      <c r="D357" s="49">
        <v>1948349.8</v>
      </c>
      <c r="E357" s="50">
        <f t="shared" si="6"/>
        <v>61.604007778481026</v>
      </c>
    </row>
    <row r="358" spans="1:5" ht="31.5" x14ac:dyDescent="0.25">
      <c r="A358" s="46" t="s">
        <v>374</v>
      </c>
      <c r="B358" s="47" t="s">
        <v>775</v>
      </c>
      <c r="C358" s="48">
        <v>9626356</v>
      </c>
      <c r="D358" s="49">
        <v>5015522.6100000003</v>
      </c>
      <c r="E358" s="50">
        <f t="shared" si="6"/>
        <v>52.10198552806483</v>
      </c>
    </row>
    <row r="359" spans="1:5" ht="31.5" x14ac:dyDescent="0.25">
      <c r="A359" s="46" t="s">
        <v>376</v>
      </c>
      <c r="B359" s="47" t="s">
        <v>776</v>
      </c>
      <c r="C359" s="48">
        <v>9626356</v>
      </c>
      <c r="D359" s="49">
        <v>5015522.6100000003</v>
      </c>
      <c r="E359" s="50">
        <f t="shared" si="6"/>
        <v>52.10198552806483</v>
      </c>
    </row>
    <row r="360" spans="1:5" ht="31.5" x14ac:dyDescent="0.25">
      <c r="A360" s="46" t="s">
        <v>378</v>
      </c>
      <c r="B360" s="47" t="s">
        <v>777</v>
      </c>
      <c r="C360" s="48">
        <v>471407</v>
      </c>
      <c r="D360" s="49">
        <v>193899.38</v>
      </c>
      <c r="E360" s="50">
        <f t="shared" si="6"/>
        <v>41.132053618211017</v>
      </c>
    </row>
    <row r="361" spans="1:5" x14ac:dyDescent="0.25">
      <c r="A361" s="46" t="s">
        <v>380</v>
      </c>
      <c r="B361" s="47" t="s">
        <v>778</v>
      </c>
      <c r="C361" s="48">
        <v>8169062.9100000001</v>
      </c>
      <c r="D361" s="49">
        <v>4422373.91</v>
      </c>
      <c r="E361" s="50">
        <f t="shared" si="6"/>
        <v>54.135632920471657</v>
      </c>
    </row>
    <row r="362" spans="1:5" x14ac:dyDescent="0.25">
      <c r="A362" s="46" t="s">
        <v>382</v>
      </c>
      <c r="B362" s="47" t="s">
        <v>779</v>
      </c>
      <c r="C362" s="48">
        <v>985886.09</v>
      </c>
      <c r="D362" s="49">
        <v>399249.32</v>
      </c>
      <c r="E362" s="50">
        <f t="shared" si="6"/>
        <v>40.496495898425749</v>
      </c>
    </row>
    <row r="363" spans="1:5" x14ac:dyDescent="0.25">
      <c r="A363" s="46" t="s">
        <v>387</v>
      </c>
      <c r="B363" s="47" t="s">
        <v>780</v>
      </c>
      <c r="C363" s="48">
        <v>8215.75</v>
      </c>
      <c r="D363" s="49">
        <v>6215.75</v>
      </c>
      <c r="E363" s="50">
        <f t="shared" si="6"/>
        <v>75.656513404132312</v>
      </c>
    </row>
    <row r="364" spans="1:5" x14ac:dyDescent="0.25">
      <c r="A364" s="46" t="s">
        <v>389</v>
      </c>
      <c r="B364" s="47" t="s">
        <v>781</v>
      </c>
      <c r="C364" s="48">
        <v>8215.75</v>
      </c>
      <c r="D364" s="49">
        <v>6215.75</v>
      </c>
      <c r="E364" s="50">
        <f t="shared" si="6"/>
        <v>75.656513404132312</v>
      </c>
    </row>
    <row r="365" spans="1:5" x14ac:dyDescent="0.25">
      <c r="A365" s="46" t="s">
        <v>393</v>
      </c>
      <c r="B365" s="47" t="s">
        <v>782</v>
      </c>
      <c r="C365" s="48">
        <v>8215.75</v>
      </c>
      <c r="D365" s="49">
        <v>6215.75</v>
      </c>
      <c r="E365" s="50">
        <f t="shared" si="6"/>
        <v>75.656513404132312</v>
      </c>
    </row>
    <row r="366" spans="1:5" x14ac:dyDescent="0.25">
      <c r="A366" s="46" t="s">
        <v>783</v>
      </c>
      <c r="B366" s="47" t="s">
        <v>784</v>
      </c>
      <c r="C366" s="48">
        <v>1800000</v>
      </c>
      <c r="D366" s="49">
        <v>957677.97</v>
      </c>
      <c r="E366" s="50">
        <f t="shared" si="6"/>
        <v>53.204331666666661</v>
      </c>
    </row>
    <row r="367" spans="1:5" x14ac:dyDescent="0.25">
      <c r="A367" s="46" t="s">
        <v>785</v>
      </c>
      <c r="B367" s="47" t="s">
        <v>786</v>
      </c>
      <c r="C367" s="48">
        <v>1800000</v>
      </c>
      <c r="D367" s="49">
        <v>957677.97</v>
      </c>
      <c r="E367" s="50">
        <f t="shared" si="6"/>
        <v>53.204331666666661</v>
      </c>
    </row>
    <row r="368" spans="1:5" x14ac:dyDescent="0.25">
      <c r="A368" s="46" t="s">
        <v>383</v>
      </c>
      <c r="B368" s="47" t="s">
        <v>787</v>
      </c>
      <c r="C368" s="48">
        <v>1800000</v>
      </c>
      <c r="D368" s="49">
        <v>957677.97</v>
      </c>
      <c r="E368" s="50">
        <f t="shared" si="6"/>
        <v>53.204331666666661</v>
      </c>
    </row>
    <row r="369" spans="1:5" ht="31.5" x14ac:dyDescent="0.25">
      <c r="A369" s="46" t="s">
        <v>407</v>
      </c>
      <c r="B369" s="47" t="s">
        <v>788</v>
      </c>
      <c r="C369" s="48">
        <v>1800000</v>
      </c>
      <c r="D369" s="49">
        <v>957677.97</v>
      </c>
      <c r="E369" s="50">
        <f t="shared" si="6"/>
        <v>53.204331666666661</v>
      </c>
    </row>
    <row r="370" spans="1:5" ht="31.5" x14ac:dyDescent="0.25">
      <c r="A370" s="46" t="s">
        <v>409</v>
      </c>
      <c r="B370" s="47" t="s">
        <v>789</v>
      </c>
      <c r="C370" s="48">
        <v>1800000</v>
      </c>
      <c r="D370" s="49">
        <v>957677.97</v>
      </c>
      <c r="E370" s="50">
        <f t="shared" si="6"/>
        <v>53.204331666666661</v>
      </c>
    </row>
    <row r="371" spans="1:5" x14ac:dyDescent="0.25">
      <c r="A371" s="46" t="s">
        <v>790</v>
      </c>
      <c r="B371" s="47" t="s">
        <v>791</v>
      </c>
      <c r="C371" s="48">
        <v>203308098.56999999</v>
      </c>
      <c r="D371" s="49">
        <v>164022451.13999999</v>
      </c>
      <c r="E371" s="50">
        <f t="shared" si="6"/>
        <v>80.676791674152739</v>
      </c>
    </row>
    <row r="372" spans="1:5" x14ac:dyDescent="0.25">
      <c r="A372" s="46" t="s">
        <v>792</v>
      </c>
      <c r="B372" s="47" t="s">
        <v>793</v>
      </c>
      <c r="C372" s="48">
        <v>3436409</v>
      </c>
      <c r="D372" s="49">
        <v>2516002.9900000002</v>
      </c>
      <c r="E372" s="50">
        <f t="shared" si="6"/>
        <v>73.216051698153521</v>
      </c>
    </row>
    <row r="373" spans="1:5" x14ac:dyDescent="0.25">
      <c r="A373" s="46" t="s">
        <v>383</v>
      </c>
      <c r="B373" s="47" t="s">
        <v>794</v>
      </c>
      <c r="C373" s="48">
        <v>3436409</v>
      </c>
      <c r="D373" s="49">
        <v>2516002.9900000002</v>
      </c>
      <c r="E373" s="50">
        <f t="shared" si="6"/>
        <v>73.216051698153521</v>
      </c>
    </row>
    <row r="374" spans="1:5" x14ac:dyDescent="0.25">
      <c r="A374" s="46" t="s">
        <v>795</v>
      </c>
      <c r="B374" s="47" t="s">
        <v>796</v>
      </c>
      <c r="C374" s="48">
        <v>3436409</v>
      </c>
      <c r="D374" s="49">
        <v>2516002.9900000002</v>
      </c>
      <c r="E374" s="50">
        <f t="shared" si="6"/>
        <v>73.216051698153521</v>
      </c>
    </row>
    <row r="375" spans="1:5" x14ac:dyDescent="0.25">
      <c r="A375" s="46" t="s">
        <v>797</v>
      </c>
      <c r="B375" s="47" t="s">
        <v>798</v>
      </c>
      <c r="C375" s="48">
        <v>3436409</v>
      </c>
      <c r="D375" s="49">
        <v>2516002.9900000002</v>
      </c>
      <c r="E375" s="50">
        <f t="shared" si="6"/>
        <v>73.216051698153521</v>
      </c>
    </row>
    <row r="376" spans="1:5" x14ac:dyDescent="0.25">
      <c r="A376" s="46" t="s">
        <v>799</v>
      </c>
      <c r="B376" s="47" t="s">
        <v>800</v>
      </c>
      <c r="C376" s="48">
        <v>176246586.34</v>
      </c>
      <c r="D376" s="49">
        <v>144641773.33000001</v>
      </c>
      <c r="E376" s="50">
        <f t="shared" si="6"/>
        <v>82.067843884913231</v>
      </c>
    </row>
    <row r="377" spans="1:5" ht="31.5" x14ac:dyDescent="0.25">
      <c r="A377" s="46" t="s">
        <v>374</v>
      </c>
      <c r="B377" s="47" t="s">
        <v>801</v>
      </c>
      <c r="C377" s="48">
        <v>2647803.1800000002</v>
      </c>
      <c r="D377" s="49">
        <v>2092976.77</v>
      </c>
      <c r="E377" s="50">
        <f t="shared" si="6"/>
        <v>79.045783531387698</v>
      </c>
    </row>
    <row r="378" spans="1:5" ht="31.5" x14ac:dyDescent="0.25">
      <c r="A378" s="46" t="s">
        <v>376</v>
      </c>
      <c r="B378" s="47" t="s">
        <v>802</v>
      </c>
      <c r="C378" s="48">
        <v>2647803.1800000002</v>
      </c>
      <c r="D378" s="49">
        <v>2092976.77</v>
      </c>
      <c r="E378" s="50">
        <f t="shared" si="6"/>
        <v>79.045783531387698</v>
      </c>
    </row>
    <row r="379" spans="1:5" x14ac:dyDescent="0.25">
      <c r="A379" s="46" t="s">
        <v>380</v>
      </c>
      <c r="B379" s="47" t="s">
        <v>803</v>
      </c>
      <c r="C379" s="48">
        <v>2647803.1800000002</v>
      </c>
      <c r="D379" s="49">
        <v>2092976.77</v>
      </c>
      <c r="E379" s="50">
        <f t="shared" si="6"/>
        <v>79.045783531387698</v>
      </c>
    </row>
    <row r="380" spans="1:5" x14ac:dyDescent="0.25">
      <c r="A380" s="46" t="s">
        <v>383</v>
      </c>
      <c r="B380" s="47" t="s">
        <v>804</v>
      </c>
      <c r="C380" s="48">
        <v>170074020.19</v>
      </c>
      <c r="D380" s="49">
        <v>139187994.75999999</v>
      </c>
      <c r="E380" s="50">
        <f t="shared" si="6"/>
        <v>81.839656994351429</v>
      </c>
    </row>
    <row r="381" spans="1:5" x14ac:dyDescent="0.25">
      <c r="A381" s="46" t="s">
        <v>795</v>
      </c>
      <c r="B381" s="47" t="s">
        <v>805</v>
      </c>
      <c r="C381" s="48">
        <v>44241158</v>
      </c>
      <c r="D381" s="49">
        <v>38235997.25</v>
      </c>
      <c r="E381" s="50">
        <f t="shared" si="6"/>
        <v>86.426302968832786</v>
      </c>
    </row>
    <row r="382" spans="1:5" ht="31.5" x14ac:dyDescent="0.25">
      <c r="A382" s="46" t="s">
        <v>806</v>
      </c>
      <c r="B382" s="47" t="s">
        <v>807</v>
      </c>
      <c r="C382" s="48">
        <v>44241158</v>
      </c>
      <c r="D382" s="49">
        <v>38235997.25</v>
      </c>
      <c r="E382" s="50">
        <f t="shared" si="6"/>
        <v>86.426302968832786</v>
      </c>
    </row>
    <row r="383" spans="1:5" ht="31.5" x14ac:dyDescent="0.25">
      <c r="A383" s="46" t="s">
        <v>407</v>
      </c>
      <c r="B383" s="47" t="s">
        <v>808</v>
      </c>
      <c r="C383" s="48">
        <v>123139262.19</v>
      </c>
      <c r="D383" s="49">
        <v>98258406.510000005</v>
      </c>
      <c r="E383" s="50">
        <f t="shared" si="6"/>
        <v>79.794538932993106</v>
      </c>
    </row>
    <row r="384" spans="1:5" ht="31.5" x14ac:dyDescent="0.25">
      <c r="A384" s="46" t="s">
        <v>409</v>
      </c>
      <c r="B384" s="47" t="s">
        <v>809</v>
      </c>
      <c r="C384" s="48">
        <v>30587805.850000001</v>
      </c>
      <c r="D384" s="49">
        <v>30514897.5</v>
      </c>
      <c r="E384" s="50">
        <f t="shared" si="6"/>
        <v>99.761642432420501</v>
      </c>
    </row>
    <row r="385" spans="1:5" x14ac:dyDescent="0.25">
      <c r="A385" s="46" t="s">
        <v>810</v>
      </c>
      <c r="B385" s="47" t="s">
        <v>811</v>
      </c>
      <c r="C385" s="48">
        <v>51555186.340000004</v>
      </c>
      <c r="D385" s="49">
        <v>47782859.399999999</v>
      </c>
      <c r="E385" s="50">
        <f t="shared" si="6"/>
        <v>92.682934137562839</v>
      </c>
    </row>
    <row r="386" spans="1:5" ht="31.5" x14ac:dyDescent="0.25">
      <c r="A386" s="46" t="s">
        <v>746</v>
      </c>
      <c r="B386" s="47" t="s">
        <v>812</v>
      </c>
      <c r="C386" s="48">
        <v>40996270</v>
      </c>
      <c r="D386" s="49">
        <v>19960649.609999999</v>
      </c>
      <c r="E386" s="50">
        <f t="shared" si="6"/>
        <v>48.688940749975544</v>
      </c>
    </row>
    <row r="387" spans="1:5" x14ac:dyDescent="0.25">
      <c r="A387" s="46" t="s">
        <v>412</v>
      </c>
      <c r="B387" s="47" t="s">
        <v>813</v>
      </c>
      <c r="C387" s="48">
        <v>2693600</v>
      </c>
      <c r="D387" s="49">
        <v>2693591</v>
      </c>
      <c r="E387" s="50">
        <f t="shared" si="6"/>
        <v>99.99966587466588</v>
      </c>
    </row>
    <row r="388" spans="1:5" ht="31.5" x14ac:dyDescent="0.25">
      <c r="A388" s="46" t="s">
        <v>480</v>
      </c>
      <c r="B388" s="47" t="s">
        <v>814</v>
      </c>
      <c r="C388" s="48">
        <v>3517662.97</v>
      </c>
      <c r="D388" s="49">
        <v>3360801.8</v>
      </c>
      <c r="E388" s="50">
        <f t="shared" si="6"/>
        <v>95.540756140148346</v>
      </c>
    </row>
    <row r="389" spans="1:5" x14ac:dyDescent="0.25">
      <c r="A389" s="46" t="s">
        <v>482</v>
      </c>
      <c r="B389" s="47" t="s">
        <v>815</v>
      </c>
      <c r="C389" s="48">
        <v>3517662.97</v>
      </c>
      <c r="D389" s="49">
        <v>3360801.8</v>
      </c>
      <c r="E389" s="50">
        <f t="shared" si="6"/>
        <v>95.540756140148346</v>
      </c>
    </row>
    <row r="390" spans="1:5" ht="47.25" x14ac:dyDescent="0.25">
      <c r="A390" s="46" t="s">
        <v>570</v>
      </c>
      <c r="B390" s="47" t="s">
        <v>816</v>
      </c>
      <c r="C390" s="48">
        <v>3517662.97</v>
      </c>
      <c r="D390" s="49">
        <v>3360801.8</v>
      </c>
      <c r="E390" s="50">
        <f t="shared" si="6"/>
        <v>95.540756140148346</v>
      </c>
    </row>
    <row r="391" spans="1:5" x14ac:dyDescent="0.25">
      <c r="A391" s="46" t="s">
        <v>387</v>
      </c>
      <c r="B391" s="47" t="s">
        <v>817</v>
      </c>
      <c r="C391" s="48">
        <v>7100</v>
      </c>
      <c r="D391" s="49" t="s">
        <v>7</v>
      </c>
      <c r="E391" s="49" t="s">
        <v>7</v>
      </c>
    </row>
    <row r="392" spans="1:5" x14ac:dyDescent="0.25">
      <c r="A392" s="46" t="s">
        <v>414</v>
      </c>
      <c r="B392" s="47" t="s">
        <v>818</v>
      </c>
      <c r="C392" s="48">
        <v>7100</v>
      </c>
      <c r="D392" s="49" t="s">
        <v>7</v>
      </c>
      <c r="E392" s="49" t="s">
        <v>7</v>
      </c>
    </row>
    <row r="393" spans="1:5" ht="31.5" x14ac:dyDescent="0.25">
      <c r="A393" s="46" t="s">
        <v>416</v>
      </c>
      <c r="B393" s="47" t="s">
        <v>819</v>
      </c>
      <c r="C393" s="48">
        <v>7100</v>
      </c>
      <c r="D393" s="49" t="s">
        <v>7</v>
      </c>
      <c r="E393" s="49" t="s">
        <v>7</v>
      </c>
    </row>
    <row r="394" spans="1:5" x14ac:dyDescent="0.25">
      <c r="A394" s="46" t="s">
        <v>820</v>
      </c>
      <c r="B394" s="47" t="s">
        <v>821</v>
      </c>
      <c r="C394" s="48">
        <v>16941872.170000002</v>
      </c>
      <c r="D394" s="49">
        <v>13532773.34</v>
      </c>
      <c r="E394" s="50">
        <f t="shared" ref="E394" si="7">D394/C394*100</f>
        <v>79.877673519242464</v>
      </c>
    </row>
    <row r="395" spans="1:5" ht="31.5" x14ac:dyDescent="0.25">
      <c r="A395" s="46" t="s">
        <v>374</v>
      </c>
      <c r="B395" s="47" t="s">
        <v>937</v>
      </c>
      <c r="C395" s="48">
        <v>5000</v>
      </c>
      <c r="D395" s="49" t="s">
        <v>7</v>
      </c>
      <c r="E395" s="50" t="s">
        <v>7</v>
      </c>
    </row>
    <row r="396" spans="1:5" ht="31.5" x14ac:dyDescent="0.25">
      <c r="A396" s="46" t="s">
        <v>376</v>
      </c>
      <c r="B396" s="47" t="s">
        <v>938</v>
      </c>
      <c r="C396" s="48">
        <v>5000</v>
      </c>
      <c r="D396" s="49" t="s">
        <v>7</v>
      </c>
      <c r="E396" s="50" t="s">
        <v>7</v>
      </c>
    </row>
    <row r="397" spans="1:5" x14ac:dyDescent="0.25">
      <c r="A397" s="46" t="s">
        <v>380</v>
      </c>
      <c r="B397" s="47" t="s">
        <v>939</v>
      </c>
      <c r="C397" s="48">
        <v>5000</v>
      </c>
      <c r="D397" s="49" t="s">
        <v>7</v>
      </c>
      <c r="E397" s="49" t="s">
        <v>7</v>
      </c>
    </row>
    <row r="398" spans="1:5" x14ac:dyDescent="0.25">
      <c r="A398" s="46" t="s">
        <v>383</v>
      </c>
      <c r="B398" s="47" t="s">
        <v>822</v>
      </c>
      <c r="C398" s="48">
        <v>795000</v>
      </c>
      <c r="D398" s="49">
        <v>560077.34</v>
      </c>
      <c r="E398" s="50">
        <f t="shared" ref="E398:E452" si="8">D398/C398*100</f>
        <v>70.449979874213824</v>
      </c>
    </row>
    <row r="399" spans="1:5" x14ac:dyDescent="0.25">
      <c r="A399" s="46" t="s">
        <v>795</v>
      </c>
      <c r="B399" s="47" t="s">
        <v>823</v>
      </c>
      <c r="C399" s="48">
        <v>795000</v>
      </c>
      <c r="D399" s="49">
        <v>560077.34</v>
      </c>
      <c r="E399" s="50">
        <f t="shared" si="8"/>
        <v>70.449979874213824</v>
      </c>
    </row>
    <row r="400" spans="1:5" ht="31.5" x14ac:dyDescent="0.25">
      <c r="A400" s="46" t="s">
        <v>806</v>
      </c>
      <c r="B400" s="47" t="s">
        <v>824</v>
      </c>
      <c r="C400" s="48">
        <v>795000</v>
      </c>
      <c r="D400" s="49">
        <v>560077.34</v>
      </c>
      <c r="E400" s="50">
        <f t="shared" si="8"/>
        <v>70.449979874213824</v>
      </c>
    </row>
    <row r="401" spans="1:5" ht="31.5" x14ac:dyDescent="0.25">
      <c r="A401" s="46" t="s">
        <v>477</v>
      </c>
      <c r="B401" s="47" t="s">
        <v>825</v>
      </c>
      <c r="C401" s="48">
        <v>16141872.17</v>
      </c>
      <c r="D401" s="49">
        <v>12972696</v>
      </c>
      <c r="E401" s="50">
        <f t="shared" si="8"/>
        <v>80.366737286583273</v>
      </c>
    </row>
    <row r="402" spans="1:5" x14ac:dyDescent="0.25">
      <c r="A402" s="46" t="s">
        <v>478</v>
      </c>
      <c r="B402" s="47" t="s">
        <v>826</v>
      </c>
      <c r="C402" s="48">
        <v>16141872.17</v>
      </c>
      <c r="D402" s="49">
        <v>12972696</v>
      </c>
      <c r="E402" s="50">
        <f t="shared" si="8"/>
        <v>80.366737286583273</v>
      </c>
    </row>
    <row r="403" spans="1:5" ht="31.5" x14ac:dyDescent="0.25">
      <c r="A403" s="46" t="s">
        <v>597</v>
      </c>
      <c r="B403" s="47" t="s">
        <v>827</v>
      </c>
      <c r="C403" s="48">
        <v>16141872.17</v>
      </c>
      <c r="D403" s="49">
        <v>12972696</v>
      </c>
      <c r="E403" s="50">
        <f t="shared" si="8"/>
        <v>80.366737286583273</v>
      </c>
    </row>
    <row r="404" spans="1:5" x14ac:dyDescent="0.25">
      <c r="A404" s="46" t="s">
        <v>828</v>
      </c>
      <c r="B404" s="47" t="s">
        <v>829</v>
      </c>
      <c r="C404" s="48">
        <v>6683231.0599999996</v>
      </c>
      <c r="D404" s="49">
        <v>3331901.48</v>
      </c>
      <c r="E404" s="50">
        <f t="shared" si="8"/>
        <v>49.854650394206182</v>
      </c>
    </row>
    <row r="405" spans="1:5" ht="63" x14ac:dyDescent="0.25">
      <c r="A405" s="46" t="s">
        <v>355</v>
      </c>
      <c r="B405" s="47" t="s">
        <v>830</v>
      </c>
      <c r="C405" s="48">
        <v>2046185.06</v>
      </c>
      <c r="D405" s="49">
        <v>1338229.19</v>
      </c>
      <c r="E405" s="50">
        <f t="shared" si="8"/>
        <v>65.401180771010019</v>
      </c>
    </row>
    <row r="406" spans="1:5" ht="31.5" x14ac:dyDescent="0.25">
      <c r="A406" s="46" t="s">
        <v>357</v>
      </c>
      <c r="B406" s="47" t="s">
        <v>831</v>
      </c>
      <c r="C406" s="48">
        <v>2046185.06</v>
      </c>
      <c r="D406" s="49">
        <v>1338229.19</v>
      </c>
      <c r="E406" s="50">
        <f t="shared" si="8"/>
        <v>65.401180771010019</v>
      </c>
    </row>
    <row r="407" spans="1:5" x14ac:dyDescent="0.25">
      <c r="A407" s="46" t="s">
        <v>359</v>
      </c>
      <c r="B407" s="47" t="s">
        <v>832</v>
      </c>
      <c r="C407" s="48">
        <v>1435893.19</v>
      </c>
      <c r="D407" s="49">
        <v>966658.36</v>
      </c>
      <c r="E407" s="50">
        <f t="shared" si="8"/>
        <v>67.321049137366558</v>
      </c>
    </row>
    <row r="408" spans="1:5" ht="31.5" x14ac:dyDescent="0.25">
      <c r="A408" s="46" t="s">
        <v>361</v>
      </c>
      <c r="B408" s="47" t="s">
        <v>833</v>
      </c>
      <c r="C408" s="48">
        <v>132350</v>
      </c>
      <c r="D408" s="49">
        <v>46720</v>
      </c>
      <c r="E408" s="50">
        <f t="shared" si="8"/>
        <v>35.300340007555725</v>
      </c>
    </row>
    <row r="409" spans="1:5" ht="31.5" x14ac:dyDescent="0.25">
      <c r="A409" s="46" t="s">
        <v>371</v>
      </c>
      <c r="B409" s="47" t="s">
        <v>834</v>
      </c>
      <c r="C409" s="48">
        <v>44301</v>
      </c>
      <c r="D409" s="49">
        <v>44301</v>
      </c>
      <c r="E409" s="50">
        <f t="shared" si="8"/>
        <v>100</v>
      </c>
    </row>
    <row r="410" spans="1:5" ht="47.25" x14ac:dyDescent="0.25">
      <c r="A410" s="46" t="s">
        <v>363</v>
      </c>
      <c r="B410" s="47" t="s">
        <v>835</v>
      </c>
      <c r="C410" s="48">
        <v>433640.87</v>
      </c>
      <c r="D410" s="49">
        <v>280549.83</v>
      </c>
      <c r="E410" s="50">
        <f t="shared" si="8"/>
        <v>64.696353459488265</v>
      </c>
    </row>
    <row r="411" spans="1:5" ht="31.5" x14ac:dyDescent="0.25">
      <c r="A411" s="46" t="s">
        <v>374</v>
      </c>
      <c r="B411" s="47" t="s">
        <v>836</v>
      </c>
      <c r="C411" s="48">
        <v>93747</v>
      </c>
      <c r="D411" s="49">
        <v>25579.29</v>
      </c>
      <c r="E411" s="50">
        <f t="shared" si="8"/>
        <v>27.285449134372303</v>
      </c>
    </row>
    <row r="412" spans="1:5" ht="31.5" x14ac:dyDescent="0.25">
      <c r="A412" s="46" t="s">
        <v>376</v>
      </c>
      <c r="B412" s="47" t="s">
        <v>837</v>
      </c>
      <c r="C412" s="48">
        <v>93747</v>
      </c>
      <c r="D412" s="49">
        <v>25579.29</v>
      </c>
      <c r="E412" s="50">
        <f t="shared" si="8"/>
        <v>27.285449134372303</v>
      </c>
    </row>
    <row r="413" spans="1:5" ht="31.5" x14ac:dyDescent="0.25">
      <c r="A413" s="46" t="s">
        <v>378</v>
      </c>
      <c r="B413" s="47" t="s">
        <v>838</v>
      </c>
      <c r="C413" s="48">
        <v>80409.919999999998</v>
      </c>
      <c r="D413" s="49">
        <v>13002.29</v>
      </c>
      <c r="E413" s="50">
        <f t="shared" si="8"/>
        <v>16.170007382173743</v>
      </c>
    </row>
    <row r="414" spans="1:5" x14ac:dyDescent="0.25">
      <c r="A414" s="46" t="s">
        <v>380</v>
      </c>
      <c r="B414" s="47" t="s">
        <v>839</v>
      </c>
      <c r="C414" s="48">
        <v>13337.08</v>
      </c>
      <c r="D414" s="49">
        <v>12577</v>
      </c>
      <c r="E414" s="50">
        <f t="shared" si="8"/>
        <v>94.301001418601373</v>
      </c>
    </row>
    <row r="415" spans="1:5" x14ac:dyDescent="0.25">
      <c r="A415" s="46" t="s">
        <v>383</v>
      </c>
      <c r="B415" s="47" t="s">
        <v>840</v>
      </c>
      <c r="C415" s="48">
        <v>4543299</v>
      </c>
      <c r="D415" s="49">
        <v>1968093</v>
      </c>
      <c r="E415" s="50">
        <f t="shared" si="8"/>
        <v>43.318588541057942</v>
      </c>
    </row>
    <row r="416" spans="1:5" ht="31.5" x14ac:dyDescent="0.25">
      <c r="A416" s="46" t="s">
        <v>407</v>
      </c>
      <c r="B416" s="47" t="s">
        <v>841</v>
      </c>
      <c r="C416" s="48">
        <v>4543299</v>
      </c>
      <c r="D416" s="49">
        <v>1968093</v>
      </c>
      <c r="E416" s="50">
        <f t="shared" si="8"/>
        <v>43.318588541057942</v>
      </c>
    </row>
    <row r="417" spans="1:5" ht="31.5" x14ac:dyDescent="0.25">
      <c r="A417" s="46" t="s">
        <v>746</v>
      </c>
      <c r="B417" s="47" t="s">
        <v>842</v>
      </c>
      <c r="C417" s="48">
        <v>4543299</v>
      </c>
      <c r="D417" s="49">
        <v>1968093</v>
      </c>
      <c r="E417" s="50">
        <f t="shared" si="8"/>
        <v>43.318588541057942</v>
      </c>
    </row>
    <row r="418" spans="1:5" x14ac:dyDescent="0.25">
      <c r="A418" s="46" t="s">
        <v>843</v>
      </c>
      <c r="B418" s="47" t="s">
        <v>844</v>
      </c>
      <c r="C418" s="48">
        <v>3234500</v>
      </c>
      <c r="D418" s="49">
        <v>2236484.7599999998</v>
      </c>
      <c r="E418" s="50">
        <f t="shared" si="8"/>
        <v>69.144682640284429</v>
      </c>
    </row>
    <row r="419" spans="1:5" x14ac:dyDescent="0.25">
      <c r="A419" s="46" t="s">
        <v>845</v>
      </c>
      <c r="B419" s="47" t="s">
        <v>846</v>
      </c>
      <c r="C419" s="48">
        <v>3220900</v>
      </c>
      <c r="D419" s="49">
        <v>2236484.7599999998</v>
      </c>
      <c r="E419" s="50">
        <f t="shared" si="8"/>
        <v>69.436640690490222</v>
      </c>
    </row>
    <row r="420" spans="1:5" ht="63" x14ac:dyDescent="0.25">
      <c r="A420" s="46" t="s">
        <v>355</v>
      </c>
      <c r="B420" s="47" t="s">
        <v>847</v>
      </c>
      <c r="C420" s="48">
        <v>343600</v>
      </c>
      <c r="D420" s="49">
        <v>268856</v>
      </c>
      <c r="E420" s="50">
        <f t="shared" si="8"/>
        <v>78.246798603026775</v>
      </c>
    </row>
    <row r="421" spans="1:5" ht="31.5" x14ac:dyDescent="0.25">
      <c r="A421" s="46" t="s">
        <v>357</v>
      </c>
      <c r="B421" s="47" t="s">
        <v>848</v>
      </c>
      <c r="C421" s="48">
        <v>343600</v>
      </c>
      <c r="D421" s="49">
        <v>268856</v>
      </c>
      <c r="E421" s="50">
        <f t="shared" si="8"/>
        <v>78.246798603026775</v>
      </c>
    </row>
    <row r="422" spans="1:5" ht="31.5" x14ac:dyDescent="0.25">
      <c r="A422" s="46" t="s">
        <v>371</v>
      </c>
      <c r="B422" s="47" t="s">
        <v>849</v>
      </c>
      <c r="C422" s="48">
        <v>343600</v>
      </c>
      <c r="D422" s="49">
        <v>268856</v>
      </c>
      <c r="E422" s="50">
        <f t="shared" si="8"/>
        <v>78.246798603026775</v>
      </c>
    </row>
    <row r="423" spans="1:5" ht="31.5" x14ac:dyDescent="0.25">
      <c r="A423" s="46" t="s">
        <v>374</v>
      </c>
      <c r="B423" s="47" t="s">
        <v>850</v>
      </c>
      <c r="C423" s="48">
        <v>2877300</v>
      </c>
      <c r="D423" s="49">
        <v>1967628.76</v>
      </c>
      <c r="E423" s="50">
        <f t="shared" si="8"/>
        <v>68.384553574531679</v>
      </c>
    </row>
    <row r="424" spans="1:5" ht="31.5" x14ac:dyDescent="0.25">
      <c r="A424" s="46" t="s">
        <v>376</v>
      </c>
      <c r="B424" s="47" t="s">
        <v>851</v>
      </c>
      <c r="C424" s="48">
        <v>2877300</v>
      </c>
      <c r="D424" s="49">
        <v>1967628.76</v>
      </c>
      <c r="E424" s="50">
        <f t="shared" si="8"/>
        <v>68.384553574531679</v>
      </c>
    </row>
    <row r="425" spans="1:5" x14ac:dyDescent="0.25">
      <c r="A425" s="46" t="s">
        <v>380</v>
      </c>
      <c r="B425" s="47" t="s">
        <v>852</v>
      </c>
      <c r="C425" s="48">
        <v>2877300</v>
      </c>
      <c r="D425" s="49">
        <v>1967628.76</v>
      </c>
      <c r="E425" s="50">
        <f t="shared" si="8"/>
        <v>68.384553574531679</v>
      </c>
    </row>
    <row r="426" spans="1:5" x14ac:dyDescent="0.25">
      <c r="A426" s="46" t="s">
        <v>853</v>
      </c>
      <c r="B426" s="47" t="s">
        <v>854</v>
      </c>
      <c r="C426" s="48">
        <v>13600</v>
      </c>
      <c r="D426" s="49" t="s">
        <v>7</v>
      </c>
      <c r="E426" s="50" t="s">
        <v>7</v>
      </c>
    </row>
    <row r="427" spans="1:5" ht="31.5" x14ac:dyDescent="0.25">
      <c r="A427" s="46" t="s">
        <v>480</v>
      </c>
      <c r="B427" s="47" t="s">
        <v>855</v>
      </c>
      <c r="C427" s="48">
        <v>13600</v>
      </c>
      <c r="D427" s="49" t="s">
        <v>7</v>
      </c>
      <c r="E427" s="50" t="s">
        <v>7</v>
      </c>
    </row>
    <row r="428" spans="1:5" x14ac:dyDescent="0.25">
      <c r="A428" s="46" t="s">
        <v>482</v>
      </c>
      <c r="B428" s="47" t="s">
        <v>856</v>
      </c>
      <c r="C428" s="48">
        <v>13600</v>
      </c>
      <c r="D428" s="49" t="s">
        <v>7</v>
      </c>
      <c r="E428" s="50" t="s">
        <v>7</v>
      </c>
    </row>
    <row r="429" spans="1:5" x14ac:dyDescent="0.25">
      <c r="A429" s="46" t="s">
        <v>484</v>
      </c>
      <c r="B429" s="47" t="s">
        <v>857</v>
      </c>
      <c r="C429" s="48">
        <v>13600</v>
      </c>
      <c r="D429" s="49" t="s">
        <v>7</v>
      </c>
      <c r="E429" s="50" t="s">
        <v>7</v>
      </c>
    </row>
    <row r="430" spans="1:5" x14ac:dyDescent="0.25">
      <c r="A430" s="46" t="s">
        <v>858</v>
      </c>
      <c r="B430" s="47" t="s">
        <v>859</v>
      </c>
      <c r="C430" s="48">
        <v>4654326.32</v>
      </c>
      <c r="D430" s="49">
        <v>4654326.32</v>
      </c>
      <c r="E430" s="50">
        <f t="shared" si="8"/>
        <v>100</v>
      </c>
    </row>
    <row r="431" spans="1:5" x14ac:dyDescent="0.25">
      <c r="A431" s="46" t="s">
        <v>860</v>
      </c>
      <c r="B431" s="47" t="s">
        <v>861</v>
      </c>
      <c r="C431" s="48">
        <v>4654326.32</v>
      </c>
      <c r="D431" s="49">
        <v>4654326.32</v>
      </c>
      <c r="E431" s="50">
        <f t="shared" si="8"/>
        <v>100</v>
      </c>
    </row>
    <row r="432" spans="1:5" ht="63" x14ac:dyDescent="0.25">
      <c r="A432" s="46" t="s">
        <v>355</v>
      </c>
      <c r="B432" s="47" t="s">
        <v>862</v>
      </c>
      <c r="C432" s="48">
        <v>2099989.62</v>
      </c>
      <c r="D432" s="49">
        <v>2099989.62</v>
      </c>
      <c r="E432" s="50">
        <f t="shared" si="8"/>
        <v>100</v>
      </c>
    </row>
    <row r="433" spans="1:5" x14ac:dyDescent="0.25">
      <c r="A433" s="46" t="s">
        <v>456</v>
      </c>
      <c r="B433" s="47" t="s">
        <v>863</v>
      </c>
      <c r="C433" s="48">
        <v>2099989.62</v>
      </c>
      <c r="D433" s="49">
        <v>2099989.62</v>
      </c>
      <c r="E433" s="50">
        <f t="shared" si="8"/>
        <v>100</v>
      </c>
    </row>
    <row r="434" spans="1:5" x14ac:dyDescent="0.25">
      <c r="A434" s="51" t="s">
        <v>458</v>
      </c>
      <c r="B434" s="40" t="s">
        <v>864</v>
      </c>
      <c r="C434" s="52">
        <v>1687048.16</v>
      </c>
      <c r="D434" s="53">
        <v>1687048.16</v>
      </c>
      <c r="E434" s="54">
        <f t="shared" si="8"/>
        <v>100</v>
      </c>
    </row>
    <row r="435" spans="1:5" ht="31.5" x14ac:dyDescent="0.25">
      <c r="A435" s="55" t="s">
        <v>462</v>
      </c>
      <c r="B435" s="38" t="s">
        <v>865</v>
      </c>
      <c r="C435" s="48">
        <v>412941.46</v>
      </c>
      <c r="D435" s="49">
        <v>412941.46</v>
      </c>
      <c r="E435" s="50">
        <f t="shared" si="8"/>
        <v>100</v>
      </c>
    </row>
    <row r="436" spans="1:5" ht="31.5" x14ac:dyDescent="0.25">
      <c r="A436" s="55" t="s">
        <v>374</v>
      </c>
      <c r="B436" s="38" t="s">
        <v>866</v>
      </c>
      <c r="C436" s="48">
        <v>368000</v>
      </c>
      <c r="D436" s="49">
        <v>368000</v>
      </c>
      <c r="E436" s="50">
        <f t="shared" si="8"/>
        <v>100</v>
      </c>
    </row>
    <row r="437" spans="1:5" ht="31.5" x14ac:dyDescent="0.25">
      <c r="A437" s="55" t="s">
        <v>376</v>
      </c>
      <c r="B437" s="38" t="s">
        <v>867</v>
      </c>
      <c r="C437" s="48">
        <v>368000</v>
      </c>
      <c r="D437" s="49">
        <v>368000</v>
      </c>
      <c r="E437" s="50">
        <f t="shared" si="8"/>
        <v>100</v>
      </c>
    </row>
    <row r="438" spans="1:5" ht="31.5" x14ac:dyDescent="0.25">
      <c r="A438" s="55" t="s">
        <v>378</v>
      </c>
      <c r="B438" s="38" t="s">
        <v>868</v>
      </c>
      <c r="C438" s="48">
        <v>33000</v>
      </c>
      <c r="D438" s="49">
        <v>33000</v>
      </c>
      <c r="E438" s="50">
        <f t="shared" si="8"/>
        <v>100</v>
      </c>
    </row>
    <row r="439" spans="1:5" x14ac:dyDescent="0.25">
      <c r="A439" s="55" t="s">
        <v>380</v>
      </c>
      <c r="B439" s="38" t="s">
        <v>869</v>
      </c>
      <c r="C439" s="48">
        <v>335000</v>
      </c>
      <c r="D439" s="49">
        <v>335000</v>
      </c>
      <c r="E439" s="50">
        <f t="shared" si="8"/>
        <v>100</v>
      </c>
    </row>
    <row r="440" spans="1:5" x14ac:dyDescent="0.25">
      <c r="A440" s="55" t="s">
        <v>383</v>
      </c>
      <c r="B440" s="38" t="s">
        <v>870</v>
      </c>
      <c r="C440" s="48">
        <v>2186336.7000000002</v>
      </c>
      <c r="D440" s="49">
        <v>2186336.7000000002</v>
      </c>
      <c r="E440" s="50">
        <f t="shared" si="8"/>
        <v>100</v>
      </c>
    </row>
    <row r="441" spans="1:5" ht="31.5" x14ac:dyDescent="0.25">
      <c r="A441" s="55" t="s">
        <v>407</v>
      </c>
      <c r="B441" s="38" t="s">
        <v>871</v>
      </c>
      <c r="C441" s="48">
        <v>2186336.7000000002</v>
      </c>
      <c r="D441" s="49">
        <v>2186336.7000000002</v>
      </c>
      <c r="E441" s="50">
        <f t="shared" si="8"/>
        <v>100</v>
      </c>
    </row>
    <row r="442" spans="1:5" ht="31.5" x14ac:dyDescent="0.25">
      <c r="A442" s="55" t="s">
        <v>409</v>
      </c>
      <c r="B442" s="38" t="s">
        <v>872</v>
      </c>
      <c r="C442" s="48">
        <v>2186336.7000000002</v>
      </c>
      <c r="D442" s="49">
        <v>2186336.7000000002</v>
      </c>
      <c r="E442" s="50">
        <f t="shared" si="8"/>
        <v>100</v>
      </c>
    </row>
    <row r="443" spans="1:5" ht="31.5" x14ac:dyDescent="0.25">
      <c r="A443" s="55" t="s">
        <v>873</v>
      </c>
      <c r="B443" s="38" t="s">
        <v>874</v>
      </c>
      <c r="C443" s="48">
        <v>758158956.71000004</v>
      </c>
      <c r="D443" s="49">
        <v>468017765.04000002</v>
      </c>
      <c r="E443" s="50">
        <f t="shared" si="8"/>
        <v>61.730823186597185</v>
      </c>
    </row>
    <row r="444" spans="1:5" ht="31.5" x14ac:dyDescent="0.25">
      <c r="A444" s="55" t="s">
        <v>875</v>
      </c>
      <c r="B444" s="38" t="s">
        <v>876</v>
      </c>
      <c r="C444" s="48">
        <v>275470650</v>
      </c>
      <c r="D444" s="49">
        <v>251965924</v>
      </c>
      <c r="E444" s="50">
        <f t="shared" si="8"/>
        <v>91.467430014776525</v>
      </c>
    </row>
    <row r="445" spans="1:5" x14ac:dyDescent="0.25">
      <c r="A445" s="55" t="s">
        <v>877</v>
      </c>
      <c r="B445" s="38" t="s">
        <v>878</v>
      </c>
      <c r="C445" s="48">
        <v>275470650</v>
      </c>
      <c r="D445" s="49">
        <v>251965924</v>
      </c>
      <c r="E445" s="50">
        <f t="shared" si="8"/>
        <v>91.467430014776525</v>
      </c>
    </row>
    <row r="446" spans="1:5" x14ac:dyDescent="0.25">
      <c r="A446" s="55" t="s">
        <v>879</v>
      </c>
      <c r="B446" s="38" t="s">
        <v>880</v>
      </c>
      <c r="C446" s="48">
        <v>275470650</v>
      </c>
      <c r="D446" s="49">
        <v>251965924</v>
      </c>
      <c r="E446" s="50">
        <f t="shared" si="8"/>
        <v>91.467430014776525</v>
      </c>
    </row>
    <row r="447" spans="1:5" x14ac:dyDescent="0.25">
      <c r="A447" s="55" t="s">
        <v>881</v>
      </c>
      <c r="B447" s="38" t="s">
        <v>882</v>
      </c>
      <c r="C447" s="48">
        <v>275470650</v>
      </c>
      <c r="D447" s="49">
        <v>251965924</v>
      </c>
      <c r="E447" s="50">
        <f t="shared" si="8"/>
        <v>91.467430014776525</v>
      </c>
    </row>
    <row r="448" spans="1:5" x14ac:dyDescent="0.25">
      <c r="A448" s="55" t="s">
        <v>883</v>
      </c>
      <c r="B448" s="38" t="s">
        <v>884</v>
      </c>
      <c r="C448" s="48">
        <v>482688306.70999998</v>
      </c>
      <c r="D448" s="49">
        <v>216051841.03999999</v>
      </c>
      <c r="E448" s="50">
        <f t="shared" si="8"/>
        <v>44.760114972042267</v>
      </c>
    </row>
    <row r="449" spans="1:5" x14ac:dyDescent="0.25">
      <c r="A449" s="55" t="s">
        <v>877</v>
      </c>
      <c r="B449" s="38" t="s">
        <v>885</v>
      </c>
      <c r="C449" s="48">
        <v>482688306.70999998</v>
      </c>
      <c r="D449" s="49">
        <v>216051841.03999999</v>
      </c>
      <c r="E449" s="50">
        <f t="shared" si="8"/>
        <v>44.760114972042267</v>
      </c>
    </row>
    <row r="450" spans="1:5" x14ac:dyDescent="0.25">
      <c r="A450" s="55" t="s">
        <v>886</v>
      </c>
      <c r="B450" s="38" t="s">
        <v>887</v>
      </c>
      <c r="C450" s="48">
        <v>1616300</v>
      </c>
      <c r="D450" s="49">
        <v>1153731</v>
      </c>
      <c r="E450" s="50">
        <f t="shared" si="8"/>
        <v>71.380993627420651</v>
      </c>
    </row>
    <row r="451" spans="1:5" x14ac:dyDescent="0.25">
      <c r="A451" s="55" t="s">
        <v>293</v>
      </c>
      <c r="B451" s="56" t="s">
        <v>888</v>
      </c>
      <c r="C451" s="48">
        <v>481072006.70999998</v>
      </c>
      <c r="D451" s="49">
        <v>214898110.03999999</v>
      </c>
      <c r="E451" s="50">
        <f t="shared" si="8"/>
        <v>44.670674460911826</v>
      </c>
    </row>
    <row r="452" spans="1:5" x14ac:dyDescent="0.25">
      <c r="A452" s="63" t="s">
        <v>889</v>
      </c>
      <c r="B452" s="57" t="s">
        <v>6</v>
      </c>
      <c r="C452" s="64">
        <v>-214890991.36000001</v>
      </c>
      <c r="D452" s="64">
        <v>-116473195.55</v>
      </c>
      <c r="E452" s="45">
        <f t="shared" si="8"/>
        <v>54.201060180729577</v>
      </c>
    </row>
  </sheetData>
  <mergeCells count="1">
    <mergeCell ref="A2:E2"/>
  </mergeCells>
  <pageMargins left="0.196850393700787" right="0.196850393700787" top="0.196850393700787" bottom="0.45657244094488197" header="0.196850393700787" footer="0.196850393700787"/>
  <pageSetup paperSize="8" orientation="landscape" horizontalDpi="300" verticalDpi="300" r:id="rId1"/>
  <headerFooter alignWithMargins="0">
    <oddFooter>&amp;L&amp;"Arial,Regular"&amp;8 - 2 -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showGridLines="0" workbookViewId="0">
      <selection activeCell="G9" sqref="G9"/>
    </sheetView>
  </sheetViews>
  <sheetFormatPr defaultRowHeight="12.75" x14ac:dyDescent="0.2"/>
  <cols>
    <col min="1" max="1" width="80.42578125" style="1" customWidth="1"/>
    <col min="2" max="2" width="26.28515625" style="1" customWidth="1"/>
    <col min="3" max="3" width="19.140625" style="1" customWidth="1"/>
    <col min="4" max="4" width="17" style="1" customWidth="1"/>
    <col min="5" max="5" width="13.5703125" style="1" customWidth="1"/>
    <col min="6" max="16384" width="9.140625" style="1"/>
  </cols>
  <sheetData>
    <row r="1" spans="1:5" ht="17.25" customHeight="1" x14ac:dyDescent="0.2"/>
    <row r="2" spans="1:5" ht="14.25" customHeight="1" x14ac:dyDescent="0.25">
      <c r="A2" s="65" t="s">
        <v>890</v>
      </c>
      <c r="B2" s="66"/>
      <c r="C2" s="66"/>
      <c r="D2" s="68"/>
      <c r="E2" s="68"/>
    </row>
    <row r="3" spans="1:5" ht="16.5" customHeight="1" x14ac:dyDescent="0.2">
      <c r="A3" s="2"/>
    </row>
    <row r="4" spans="1:5" ht="38.25" x14ac:dyDescent="0.2">
      <c r="A4" s="7" t="s">
        <v>2</v>
      </c>
      <c r="B4" s="7" t="s">
        <v>891</v>
      </c>
      <c r="C4" s="7" t="s">
        <v>926</v>
      </c>
      <c r="D4" s="7" t="s">
        <v>1</v>
      </c>
      <c r="E4" s="7" t="s">
        <v>927</v>
      </c>
    </row>
    <row r="5" spans="1:5" x14ac:dyDescent="0.2">
      <c r="A5" s="8" t="s">
        <v>4</v>
      </c>
      <c r="B5" s="8">
        <v>2</v>
      </c>
      <c r="C5" s="8">
        <v>3</v>
      </c>
      <c r="D5" s="9">
        <v>4</v>
      </c>
      <c r="E5" s="9">
        <v>5</v>
      </c>
    </row>
    <row r="6" spans="1:5" ht="14.25" x14ac:dyDescent="0.2">
      <c r="A6" s="33" t="s">
        <v>892</v>
      </c>
      <c r="B6" s="4" t="s">
        <v>6</v>
      </c>
      <c r="C6" s="10">
        <v>214890991.36000001</v>
      </c>
      <c r="D6" s="10">
        <v>116473195.55</v>
      </c>
      <c r="E6" s="19">
        <v>54.201060180729577</v>
      </c>
    </row>
    <row r="7" spans="1:5" ht="38.25" x14ac:dyDescent="0.2">
      <c r="A7" s="3" t="s">
        <v>893</v>
      </c>
      <c r="B7" s="4" t="s">
        <v>6</v>
      </c>
      <c r="C7" s="5">
        <v>3600000</v>
      </c>
      <c r="D7" s="5">
        <v>1780000</v>
      </c>
      <c r="E7" s="17">
        <v>49.444444444444443</v>
      </c>
    </row>
    <row r="8" spans="1:5" x14ac:dyDescent="0.2">
      <c r="A8" s="3" t="s">
        <v>894</v>
      </c>
      <c r="B8" s="4" t="s">
        <v>895</v>
      </c>
      <c r="C8" s="5">
        <v>3600000</v>
      </c>
      <c r="D8" s="5">
        <v>1780000</v>
      </c>
      <c r="E8" s="17">
        <v>49.444444444444443</v>
      </c>
    </row>
    <row r="9" spans="1:5" x14ac:dyDescent="0.2">
      <c r="A9" s="3" t="s">
        <v>896</v>
      </c>
      <c r="B9" s="4" t="s">
        <v>897</v>
      </c>
      <c r="C9" s="5">
        <v>3600000</v>
      </c>
      <c r="D9" s="5">
        <v>1780000</v>
      </c>
      <c r="E9" s="17">
        <v>49.444444444444443</v>
      </c>
    </row>
    <row r="10" spans="1:5" x14ac:dyDescent="0.2">
      <c r="A10" s="3" t="s">
        <v>898</v>
      </c>
      <c r="B10" s="4" t="s">
        <v>899</v>
      </c>
      <c r="C10" s="5">
        <v>3600000</v>
      </c>
      <c r="D10" s="5">
        <v>1780000</v>
      </c>
      <c r="E10" s="17">
        <v>49.444444444444443</v>
      </c>
    </row>
    <row r="11" spans="1:5" ht="25.5" x14ac:dyDescent="0.2">
      <c r="A11" s="3" t="s">
        <v>900</v>
      </c>
      <c r="B11" s="4" t="s">
        <v>901</v>
      </c>
      <c r="C11" s="5">
        <v>3600000</v>
      </c>
      <c r="D11" s="5">
        <v>1780000</v>
      </c>
      <c r="E11" s="17">
        <v>49.444444444444443</v>
      </c>
    </row>
    <row r="12" spans="1:5" ht="25.5" x14ac:dyDescent="0.2">
      <c r="A12" s="3" t="s">
        <v>902</v>
      </c>
      <c r="B12" s="4" t="s">
        <v>903</v>
      </c>
      <c r="C12" s="5">
        <v>3600000</v>
      </c>
      <c r="D12" s="5">
        <v>1780000</v>
      </c>
      <c r="E12" s="17">
        <v>49.444444444444443</v>
      </c>
    </row>
    <row r="13" spans="1:5" x14ac:dyDescent="0.2">
      <c r="A13" s="3" t="s">
        <v>904</v>
      </c>
      <c r="B13" s="4" t="s">
        <v>905</v>
      </c>
      <c r="C13" s="6">
        <v>211290991.36000001</v>
      </c>
      <c r="D13" s="6">
        <v>114693195.55</v>
      </c>
      <c r="E13" s="17">
        <v>54.282103941944413</v>
      </c>
    </row>
    <row r="14" spans="1:5" ht="25.5" x14ac:dyDescent="0.2">
      <c r="A14" s="3" t="s">
        <v>906</v>
      </c>
      <c r="B14" s="4" t="s">
        <v>907</v>
      </c>
      <c r="C14" s="5">
        <v>-7436458000</v>
      </c>
      <c r="D14" s="5">
        <v>-6514497669</v>
      </c>
      <c r="E14" s="17">
        <v>87.602157761127671</v>
      </c>
    </row>
    <row r="15" spans="1:5" x14ac:dyDescent="0.2">
      <c r="A15" s="3" t="s">
        <v>908</v>
      </c>
      <c r="B15" s="4" t="s">
        <v>909</v>
      </c>
      <c r="C15" s="5">
        <v>-7436458000</v>
      </c>
      <c r="D15" s="5">
        <v>-6514497669</v>
      </c>
      <c r="E15" s="17">
        <v>87.602157761127671</v>
      </c>
    </row>
    <row r="16" spans="1:5" x14ac:dyDescent="0.2">
      <c r="A16" s="3" t="s">
        <v>910</v>
      </c>
      <c r="B16" s="4" t="s">
        <v>911</v>
      </c>
      <c r="C16" s="5">
        <v>-7436458000</v>
      </c>
      <c r="D16" s="5">
        <v>-6514497669</v>
      </c>
      <c r="E16" s="17">
        <v>87.602157761127671</v>
      </c>
    </row>
    <row r="17" spans="1:5" x14ac:dyDescent="0.2">
      <c r="A17" s="3" t="s">
        <v>912</v>
      </c>
      <c r="B17" s="4" t="s">
        <v>913</v>
      </c>
      <c r="C17" s="5">
        <v>-7436458000</v>
      </c>
      <c r="D17" s="5">
        <v>-6514497669</v>
      </c>
      <c r="E17" s="17">
        <v>87.602157761127671</v>
      </c>
    </row>
    <row r="18" spans="1:5" x14ac:dyDescent="0.2">
      <c r="A18" s="3" t="s">
        <v>914</v>
      </c>
      <c r="B18" s="4" t="s">
        <v>915</v>
      </c>
      <c r="C18" s="5">
        <v>-7436458000</v>
      </c>
      <c r="D18" s="5">
        <v>-6514497669</v>
      </c>
      <c r="E18" s="17">
        <v>87.602157761127671</v>
      </c>
    </row>
    <row r="19" spans="1:5" ht="25.5" x14ac:dyDescent="0.2">
      <c r="A19" s="3" t="s">
        <v>916</v>
      </c>
      <c r="B19" s="4" t="s">
        <v>917</v>
      </c>
      <c r="C19" s="5">
        <v>7647748991.3599997</v>
      </c>
      <c r="D19" s="5">
        <v>6629190864.5500002</v>
      </c>
      <c r="E19" s="17">
        <v>86.681595748491361</v>
      </c>
    </row>
    <row r="20" spans="1:5" x14ac:dyDescent="0.2">
      <c r="A20" s="3" t="s">
        <v>918</v>
      </c>
      <c r="B20" s="4" t="s">
        <v>919</v>
      </c>
      <c r="C20" s="6">
        <v>7647748991.3599997</v>
      </c>
      <c r="D20" s="5">
        <v>6629190864.5500002</v>
      </c>
      <c r="E20" s="17">
        <v>86.681595748491361</v>
      </c>
    </row>
    <row r="21" spans="1:5" x14ac:dyDescent="0.2">
      <c r="A21" s="3" t="s">
        <v>920</v>
      </c>
      <c r="B21" s="4" t="s">
        <v>921</v>
      </c>
      <c r="C21" s="5">
        <v>7647748991.3599997</v>
      </c>
      <c r="D21" s="5">
        <v>6629190864.5500002</v>
      </c>
      <c r="E21" s="17">
        <v>86.681595748491361</v>
      </c>
    </row>
    <row r="22" spans="1:5" x14ac:dyDescent="0.2">
      <c r="A22" s="3" t="s">
        <v>922</v>
      </c>
      <c r="B22" s="4" t="s">
        <v>923</v>
      </c>
      <c r="C22" s="5">
        <v>7647748991.3599997</v>
      </c>
      <c r="D22" s="5">
        <v>6629190864.5500002</v>
      </c>
      <c r="E22" s="17">
        <v>86.681595748491361</v>
      </c>
    </row>
    <row r="23" spans="1:5" x14ac:dyDescent="0.2">
      <c r="A23" s="3" t="s">
        <v>924</v>
      </c>
      <c r="B23" s="4" t="s">
        <v>925</v>
      </c>
      <c r="C23" s="5">
        <v>7647748991.3599997</v>
      </c>
      <c r="D23" s="5">
        <v>6629190864.5500002</v>
      </c>
      <c r="E23" s="17">
        <v>86.681595748491361</v>
      </c>
    </row>
  </sheetData>
  <mergeCells count="2">
    <mergeCell ref="A2:C2"/>
    <mergeCell ref="D2:E2"/>
  </mergeCells>
  <pageMargins left="0.196850393700787" right="0.196850393700787" top="0.196850393700787" bottom="0.45657244094488197" header="0.196850393700787" footer="0.196850393700787"/>
  <pageSetup paperSize="8" orientation="landscape" horizontalDpi="300" verticalDpi="300"/>
  <headerFooter alignWithMargins="0">
    <oddFooter>&amp;L&amp;"Arial,Regular"&amp;8 - 3 -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Бурима М.В.</dc:creator>
  <cp:lastModifiedBy>Бурима М.В.</cp:lastModifiedBy>
  <dcterms:created xsi:type="dcterms:W3CDTF">2023-10-10T04:46:18Z</dcterms:created>
  <dcterms:modified xsi:type="dcterms:W3CDTF">2023-10-10T05:17:05Z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