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Доходы!$A$4:$E$174</definedName>
    <definedName name="_xlnm._FilterDatabase" localSheetId="1" hidden="1">Расходы!$A$5:$E$426</definedName>
  </definedNames>
  <calcPr calcId="145621"/>
</workbook>
</file>

<file path=xl/calcChain.xml><?xml version="1.0" encoding="utf-8"?>
<calcChain xmlns="http://schemas.openxmlformats.org/spreadsheetml/2006/main">
  <c r="E23" i="4" l="1"/>
  <c r="E22" i="4"/>
  <c r="E21" i="4"/>
  <c r="E20" i="4"/>
  <c r="E19" i="4"/>
  <c r="E18" i="4"/>
  <c r="E17" i="4"/>
  <c r="E16" i="4"/>
  <c r="E15" i="4"/>
  <c r="E14" i="4"/>
  <c r="E8" i="4"/>
  <c r="E9" i="4"/>
  <c r="E10" i="4"/>
  <c r="E11" i="4"/>
  <c r="E12" i="4"/>
  <c r="E7" i="4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6" i="3"/>
  <c r="E7" i="2"/>
  <c r="E8" i="2"/>
  <c r="E9" i="2"/>
  <c r="E10" i="2"/>
  <c r="E11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4" i="2"/>
  <c r="E35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4" i="2"/>
  <c r="E65" i="2"/>
  <c r="E66" i="2"/>
  <c r="E67" i="2"/>
  <c r="E68" i="2"/>
  <c r="E69" i="2"/>
  <c r="E70" i="2"/>
  <c r="E71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6" i="2"/>
</calcChain>
</file>

<file path=xl/sharedStrings.xml><?xml version="1.0" encoding="utf-8"?>
<sst xmlns="http://schemas.openxmlformats.org/spreadsheetml/2006/main" count="1293" uniqueCount="910">
  <si>
    <t/>
  </si>
  <si>
    <t>Исполнено</t>
  </si>
  <si>
    <t>Наименование показателя</t>
  </si>
  <si>
    <t>Код дохода по бюджетной классификации</t>
  </si>
  <si>
    <t>1</t>
  </si>
  <si>
    <t>Доходы бюджета - Всего</t>
  </si>
  <si>
    <t>Х</t>
  </si>
  <si>
    <t>-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</si>
  <si>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</si>
  <si>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</si>
  <si>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</si>
  <si>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</si>
  <si>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</si>
  <si>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</si>
  <si>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</si>
  <si>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</si>
  <si>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</si>
  <si>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 налоговые периоды               до 1 января 2023 года (в том числе перерасчеты, недоимка и задолженность), зачисляемый                      в бюджеты субъектов Российской Федерации</t>
  </si>
  <si>
    <t>000 1 01 01014 02 0000 110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</si>
  <si>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</si>
  <si>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</si>
  <si>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</si>
  <si>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</si>
  <si>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</si>
  <si>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</si>
  <si>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</si>
  <si>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</si>
  <si>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</si>
  <si>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</si>
  <si>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</si>
  <si>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000 1 01 02080 01 0000 110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</si>
  <si>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</si>
  <si>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</si>
  <si>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</si>
  <si>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</si>
  <si>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</si>
  <si>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</si>
  <si>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</si>
  <si>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</si>
  <si>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</si>
  <si>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</si>
  <si>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</si>
  <si>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</si>
  <si>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</si>
  <si>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</si>
  <si>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</si>
  <si>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</si>
  <si>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</si>
  <si>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</si>
  <si>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</si>
  <si>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</si>
  <si>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</si>
  <si>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</si>
  <si>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</si>
  <si>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</si>
  <si>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</si>
  <si>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</si>
  <si>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</si>
  <si>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</si>
  <si>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</si>
  <si>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</si>
  <si>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</si>
  <si>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</si>
  <si>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</si>
  <si>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</si>
  <si>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</si>
  <si>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</si>
  <si>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</si>
  <si>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</si>
  <si>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</si>
  <si>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</si>
  <si>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</si>
  <si>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</si>
  <si>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</si>
  <si>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</si>
  <si>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</si>
  <si>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</si>
  <si>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</si>
  <si>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</si>
  <si>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</si>
  <si>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</si>
  <si>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</si>
  <si>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</si>
  <si>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</si>
  <si>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</si>
  <si>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</si>
  <si>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</si>
  <si>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</si>
  <si>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</si>
  <si>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</si>
  <si>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</si>
  <si>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</si>
  <si>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</si>
  <si>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</si>
  <si>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</si>
  <si>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</si>
  <si>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</si>
  <si>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</si>
  <si>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</si>
  <si>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</si>
  <si>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</si>
  <si>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</si>
  <si>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</si>
  <si>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</si>
  <si>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</si>
  <si>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</si>
  <si>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</si>
  <si>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</si>
  <si>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</si>
  <si>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</si>
  <si>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</si>
  <si>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</si>
  <si>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</si>
  <si>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</si>
  <si>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</si>
  <si>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</si>
  <si>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</si>
  <si>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</si>
  <si>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</si>
  <si>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</si>
  <si>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</si>
  <si>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</si>
  <si>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</si>
  <si>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</si>
  <si>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</si>
  <si>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</si>
  <si>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</si>
  <si>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</si>
  <si>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</si>
  <si>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</si>
  <si>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</si>
  <si>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</si>
  <si>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</si>
  <si>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</si>
  <si>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</si>
  <si>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</si>
  <si>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</si>
  <si>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</si>
  <si>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</si>
  <si>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</si>
  <si>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</si>
  <si>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</si>
  <si>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</si>
  <si>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</si>
  <si>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</si>
  <si>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</si>
  <si>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</si>
  <si>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</si>
  <si>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</si>
  <si>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</si>
  <si>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</si>
  <si>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</si>
  <si>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</si>
  <si>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</si>
  <si>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</si>
  <si>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</si>
  <si>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</si>
  <si>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</si>
  <si>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</si>
  <si>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</si>
  <si>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</si>
  <si>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</si>
  <si>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</si>
  <si>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</si>
  <si>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</si>
  <si>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</si>
  <si>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</si>
  <si>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</si>
  <si>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</si>
  <si>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</si>
  <si>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</si>
  <si>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</si>
  <si>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</si>
  <si>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</si>
  <si>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</si>
  <si>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</si>
  <si>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</si>
  <si>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</si>
  <si>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</si>
  <si>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</si>
  <si>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</si>
  <si>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</si>
  <si>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</si>
  <si>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</si>
  <si>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</si>
  <si>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</si>
  <si>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</si>
  <si>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</si>
  <si>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</si>
  <si>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</si>
  <si>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</si>
  <si>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</si>
  <si>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</si>
  <si>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</si>
  <si>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</si>
  <si>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</si>
  <si>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</si>
  <si>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</si>
  <si>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</si>
  <si>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</si>
  <si>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</si>
  <si>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</si>
  <si>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000 1 16 09000 00 0000 140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</si>
  <si>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</si>
  <si>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000 1 16 09040 05 0000 140</t>
  </si>
  <si>
    <t>Платежи в целях возмещения причиненного ущерба (убытков)</t>
  </si>
  <si>
    <t>000 1 16 10000 00 0000 140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</si>
  <si>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</si>
  <si>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000 1 16 10100 00 0000 140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</si>
  <si>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</si>
  <si>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000 1 16 10100 05 0000 140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</si>
  <si>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</si>
  <si>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</si>
  <si>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</si>
  <si>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</si>
  <si>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</si>
  <si>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</si>
  <si>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</si>
  <si>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</si>
  <si>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</si>
  <si>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</si>
  <si>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</si>
  <si>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</si>
  <si>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</si>
  <si>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</si>
  <si>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</si>
  <si>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</si>
  <si>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</si>
  <si>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</si>
  <si>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</si>
  <si>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</si>
  <si>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</si>
  <si>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</si>
  <si>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</si>
  <si>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</si>
  <si>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</si>
  <si>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</si>
  <si>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</si>
  <si>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</si>
  <si>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</si>
  <si>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</si>
  <si>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</si>
  <si>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</si>
  <si>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</si>
  <si>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</si>
  <si>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</si>
  <si>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</si>
  <si>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</si>
  <si>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</si>
  <si>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</si>
  <si>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</si>
  <si>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</si>
  <si>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</si>
  <si>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</si>
  <si>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</si>
  <si>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</si>
  <si>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</si>
  <si>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</si>
  <si>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</si>
  <si>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</si>
  <si>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</si>
  <si>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</si>
  <si>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</si>
  <si>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</si>
  <si>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</si>
  <si>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</si>
  <si>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</si>
  <si>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</si>
  <si>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</si>
  <si>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</si>
  <si>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</si>
  <si>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</si>
  <si>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</si>
  <si>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</si>
  <si>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</si>
  <si>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</si>
  <si>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</si>
  <si>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</si>
  <si>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</si>
  <si>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</si>
  <si>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000 2 02 35118 05 0000 150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</si>
  <si>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</si>
  <si>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</si>
  <si>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</si>
  <si>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</si>
  <si>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</si>
  <si>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</si>
  <si>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</si>
  <si>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</si>
  <si>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</si>
  <si>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</si>
  <si>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</si>
  <si>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</si>
  <si>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</si>
  <si>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</si>
  <si>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</si>
  <si>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</si>
  <si>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</si>
  <si>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000 2 02 45303 05 0000 150</t>
  </si>
  <si>
    <t>Межбюджетные трансферты, передаваемые бюджетам на поддержку отрасли культуры</t>
  </si>
  <si>
    <t>000 2 02 45519 00 0000 150</t>
  </si>
  <si>
    <t>Межбюджетные трансферты, передаваемые бюджетам муниципальных районов на поддержку отрасли культуры</t>
  </si>
  <si>
    <t>000 2 02 45519 05 0000 150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</si>
  <si>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</si>
  <si>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</si>
  <si>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</si>
  <si>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</si>
  <si>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</si>
  <si>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</si>
  <si>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</si>
  <si>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</si>
  <si>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</si>
  <si>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</si>
  <si>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</si>
  <si>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</si>
  <si>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</si>
  <si>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</si>
  <si>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</si>
  <si>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</si>
  <si>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</si>
  <si>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</si>
  <si>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бюджетными учреждениями остатков субсидий прошлых лет</t>
  </si>
  <si>
    <t>000 2 18 05010 05 0000 150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</si>
  <si>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</si>
  <si>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</si>
  <si>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</si>
  <si>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>000 2 18 35118 05 0000 150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</si>
  <si>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</si>
  <si>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</si>
  <si>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</si>
  <si>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</si>
  <si>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</si>
  <si>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</si>
  <si>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</si>
  <si>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</si>
  <si>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</si>
  <si>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>000 2 19 35118 05 0000 150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</si>
  <si>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</si>
  <si>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>000 2 19 45303 05 0000 150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</si>
  <si>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</si>
  <si>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</si>
  <si>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Код расхода по бюджетной классификации</t>
  </si>
  <si>
    <t xml:space="preserve">Расходы бюджета - всего
          в том числе: 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</si>
  <si>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</si>
  <si>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</si>
  <si>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</si>
  <si>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</si>
  <si>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</si>
  <si>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</si>
  <si>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</si>
  <si>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</si>
  <si>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</si>
  <si>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</si>
  <si>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</si>
  <si>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</si>
  <si>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</si>
  <si>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</si>
  <si>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</si>
  <si>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</si>
  <si>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</si>
  <si>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</si>
  <si>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</si>
  <si>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</si>
  <si>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>Иные выплаты государственных (муниципальных) органов привлекаемым лицам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</si>
  <si>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</si>
  <si>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</si>
  <si>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</si>
  <si>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</si>
  <si>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</si>
  <si>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</si>
  <si>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000 0103 0000000000 242</t>
  </si>
  <si>
    <t>Прочая закупка товаров, работ и услуг</t>
  </si>
  <si>
    <t>000 0103 0000000000 244</t>
  </si>
  <si>
    <t>Закупка энергетических ресурсов</t>
  </si>
  <si>
    <t>Социальное обеспечение и иные выплаты населению</t>
  </si>
  <si>
    <t>000 0103 0000000000 300</t>
  </si>
  <si>
    <t>Премии и гранты</t>
  </si>
  <si>
    <t>000 0103 0000000000 350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</si>
  <si>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</si>
  <si>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</si>
  <si>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</si>
  <si>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</si>
  <si>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 xml:space="preserve">Уплата прочих налогов, сборов </t>
  </si>
  <si>
    <t>000 0103 0000000000 852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</si>
  <si>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</si>
  <si>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</si>
  <si>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</si>
  <si>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</si>
  <si>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</si>
  <si>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</si>
  <si>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</si>
  <si>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</si>
  <si>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</si>
  <si>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</si>
  <si>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</si>
  <si>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000 0104 0000000000 242</t>
  </si>
  <si>
    <t>000 0104 0000000000 244</t>
  </si>
  <si>
    <t>000 0104 0000000000 247</t>
  </si>
  <si>
    <t>000 0104 0000000000 300</t>
  </si>
  <si>
    <t>Социальные выплаты гражданам, кроме публичных нормативных социальных выплат</t>
  </si>
  <si>
    <t>000 0104 0000000000 320</t>
  </si>
  <si>
    <t>Пособия, компенсации  и иные социальные выплаты гражданам, кроме публичных нормативных обязательств</t>
  </si>
  <si>
    <t>000 0104 0000000000 321</t>
  </si>
  <si>
    <t>000 0104 0000000000 350</t>
  </si>
  <si>
    <t>Иные выплаты населению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</si>
  <si>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</si>
  <si>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</si>
  <si>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</si>
  <si>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</si>
  <si>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</si>
  <si>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000 0104 0000000000 850</t>
  </si>
  <si>
    <t>Уплата налога на имущество организаций и земельного налога</t>
  </si>
  <si>
    <t>000 0104 0000000000 851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</si>
  <si>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</si>
  <si>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</si>
  <si>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</si>
  <si>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</si>
  <si>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</si>
  <si>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</si>
  <si>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</si>
  <si>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</si>
  <si>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</si>
  <si>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</si>
  <si>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</si>
  <si>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</si>
  <si>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</si>
  <si>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</si>
  <si>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</si>
  <si>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000 0106 0000000000 242</t>
  </si>
  <si>
    <t>000 0106 0000000000 244</t>
  </si>
  <si>
    <t>000 0106 0000000000 800</t>
  </si>
  <si>
    <t>000 0106 0000000000 850</t>
  </si>
  <si>
    <t>000 0106 0000000000 853</t>
  </si>
  <si>
    <t>Обеспечение проведения выборов и референдумов</t>
  </si>
  <si>
    <t>000 0107 0000000000 000</t>
  </si>
  <si>
    <t>000 0107 0000000000 200</t>
  </si>
  <si>
    <t>000 0107 0000000000 240</t>
  </si>
  <si>
    <t>000 0107 0000000000 244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</si>
  <si>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</si>
  <si>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</si>
  <si>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</si>
  <si>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</si>
  <si>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</si>
  <si>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</si>
  <si>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</si>
  <si>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</si>
  <si>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</si>
  <si>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</si>
  <si>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</si>
  <si>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</si>
  <si>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</si>
  <si>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</si>
  <si>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</si>
  <si>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</si>
  <si>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</si>
  <si>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</si>
  <si>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</si>
  <si>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</si>
  <si>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</si>
  <si>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</si>
  <si>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000 0113 0000000000 242</t>
  </si>
  <si>
    <t>000 0113 0000000000 244</t>
  </si>
  <si>
    <t>000 0113 0000000000 247</t>
  </si>
  <si>
    <t>000 0113 0000000000 300</t>
  </si>
  <si>
    <t>000 0113 0000000000 320</t>
  </si>
  <si>
    <t>000 0113 0000000000 321</t>
  </si>
  <si>
    <t xml:space="preserve">Предоставление субсидий бюджетным, автономным учреждениям и иным некоммерческим организациям    </t>
  </si>
  <si>
    <t>000 0113 0000000000 600</t>
  </si>
  <si>
    <t>Субсидии бюджетным учреждениям</t>
  </si>
  <si>
    <t>000 0113 0000000000 610</t>
  </si>
  <si>
    <t>Субсидии бюджетным учреждениям на иные цели</t>
  </si>
  <si>
    <t>000 0113 0000000000 612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</si>
  <si>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</si>
  <si>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</si>
  <si>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000 0113 0000000000 630</t>
  </si>
  <si>
    <t>Субсидии (гранты в форме субсидий), не подлежащие казначейскому сопровождению</t>
  </si>
  <si>
    <t>000 0113 0000000000 633</t>
  </si>
  <si>
    <t>000 0113 0000000000 800</t>
  </si>
  <si>
    <t>000 0113 0000000000 830</t>
  </si>
  <si>
    <t>000 0113 0000000000 831</t>
  </si>
  <si>
    <t>000 0113 0000000000 850</t>
  </si>
  <si>
    <t>000 0113 0000000000 851</t>
  </si>
  <si>
    <t>000 0113 0000000000 852</t>
  </si>
  <si>
    <t>000 0113 0000000000 853</t>
  </si>
  <si>
    <t>Специальные расходы</t>
  </si>
  <si>
    <t>000 0113 0000000000 880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</si>
  <si>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</si>
  <si>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</si>
  <si>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</si>
  <si>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</si>
  <si>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</si>
  <si>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</si>
  <si>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</si>
  <si>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000 0310 0000000000 112</t>
  </si>
  <si>
    <t>000 0310 0000000000 119</t>
  </si>
  <si>
    <t>000 0310 0000000000 200</t>
  </si>
  <si>
    <t>000 0310 0000000000 240</t>
  </si>
  <si>
    <t>000 0310 0000000000 242</t>
  </si>
  <si>
    <t>000 0310 0000000000 244</t>
  </si>
  <si>
    <t>000 0310 0000000000 247</t>
  </si>
  <si>
    <t>000 0310 0000000000 300</t>
  </si>
  <si>
    <t>000 0310 0000000000 320</t>
  </si>
  <si>
    <t>000 0310 0000000000 321</t>
  </si>
  <si>
    <t>000 0310 0000000000 800</t>
  </si>
  <si>
    <t>000 0310 0000000000 850</t>
  </si>
  <si>
    <t>000 0310 0000000000 851</t>
  </si>
  <si>
    <t>000 0310 0000000000 852</t>
  </si>
  <si>
    <t>000 0310 0000000000 853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</si>
  <si>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</si>
  <si>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</si>
  <si>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</si>
  <si>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</si>
  <si>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</si>
  <si>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</si>
  <si>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</si>
  <si>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</si>
  <si>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</si>
  <si>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</si>
  <si>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</si>
  <si>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</si>
  <si>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000 0405 0000000000 122</t>
  </si>
  <si>
    <t>000 0405 0000000000 129</t>
  </si>
  <si>
    <t>000 0405 0000000000 200</t>
  </si>
  <si>
    <t>000 0405 0000000000 240</t>
  </si>
  <si>
    <t>000 0405 0000000000 244</t>
  </si>
  <si>
    <t>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</si>
  <si>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</si>
  <si>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</si>
  <si>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</si>
  <si>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000 0405 0000000000 811</t>
  </si>
  <si>
    <t>Транспорт</t>
  </si>
  <si>
    <t>000 0408 0000000000 000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</si>
  <si>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</si>
  <si>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</si>
  <si>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</si>
  <si>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</si>
  <si>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</si>
  <si>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000 0409 0000000000 100</t>
  </si>
  <si>
    <t>000 0409 0000000000 110</t>
  </si>
  <si>
    <t>000 0409 0000000000 111</t>
  </si>
  <si>
    <t>000 0409 0000000000 112</t>
  </si>
  <si>
    <t>000 0409 0000000000 119</t>
  </si>
  <si>
    <t>000 0409 0000000000 200</t>
  </si>
  <si>
    <t>000 0409 0000000000 240</t>
  </si>
  <si>
    <t>000 0409 0000000000 242</t>
  </si>
  <si>
    <t>000 0409 0000000000 244</t>
  </si>
  <si>
    <t>000 0409 0000000000 800</t>
  </si>
  <si>
    <t>000 0409 0000000000 850</t>
  </si>
  <si>
    <t>000 0409 0000000000 851</t>
  </si>
  <si>
    <t>Связь и информатика</t>
  </si>
  <si>
    <t>000 0410 0000000000 000</t>
  </si>
  <si>
    <t>000 0410 0000000000 200</t>
  </si>
  <si>
    <t>000 0410 0000000000 240</t>
  </si>
  <si>
    <t>000 0410 0000000000 242</t>
  </si>
  <si>
    <t>000 0410 0000000000 600</t>
  </si>
  <si>
    <t>000 0410 0000000000 610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</si>
  <si>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услуг(выполнение работ)</t>
  </si>
  <si>
    <t>000 0410 0000000000 611</t>
  </si>
  <si>
    <t>000 0410 0000000000 612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</si>
  <si>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</si>
  <si>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</si>
  <si>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</si>
  <si>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</si>
  <si>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</si>
  <si>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000 0412 0000000000 129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</si>
  <si>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</si>
  <si>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</si>
  <si>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</si>
  <si>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</si>
  <si>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</si>
  <si>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</si>
  <si>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</si>
  <si>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000 0412 0000000000 813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</si>
  <si>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</si>
  <si>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</si>
  <si>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</si>
  <si>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</si>
  <si>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</si>
  <si>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</si>
  <si>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</si>
  <si>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Капитальные вложения в объекты государственной (муниципальной) собственности</t>
  </si>
  <si>
    <t xml:space="preserve">Бюджетные инвестиции 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</si>
  <si>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</si>
  <si>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государственной (муниципальной) собственности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</si>
  <si>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</si>
  <si>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</si>
  <si>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</si>
  <si>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</si>
  <si>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</si>
  <si>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000 0502 0000000000 800</t>
  </si>
  <si>
    <t>000 0502 0000000000 810</t>
  </si>
  <si>
    <t>000 0502 0000000000 813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</si>
  <si>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</si>
  <si>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</si>
  <si>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</si>
  <si>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</si>
  <si>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</si>
  <si>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000 0603 0000000000 120</t>
  </si>
  <si>
    <t>000 0603 0000000000 121</t>
  </si>
  <si>
    <t>000 0603 0000000000 122</t>
  </si>
  <si>
    <t>000 0603 0000000000 129</t>
  </si>
  <si>
    <t>000 0603 0000000000 200</t>
  </si>
  <si>
    <t>000 0603 0000000000 240</t>
  </si>
  <si>
    <t>000 0603 0000000000 242</t>
  </si>
  <si>
    <t>000 0603 0000000000 244</t>
  </si>
  <si>
    <t>000 0603 0000000000 247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</si>
  <si>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</si>
  <si>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</si>
  <si>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</si>
  <si>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</si>
  <si>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</si>
  <si>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</si>
  <si>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</si>
  <si>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</si>
  <si>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</si>
  <si>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</si>
  <si>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</si>
  <si>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000 0701 0000000000 242</t>
  </si>
  <si>
    <t>000 0701 0000000000 244</t>
  </si>
  <si>
    <t>000 0701 0000000000 247</t>
  </si>
  <si>
    <t>000 0701 0000000000 300</t>
  </si>
  <si>
    <t>000 0701 0000000000 320</t>
  </si>
  <si>
    <t>000 0701 0000000000 321</t>
  </si>
  <si>
    <t>000 0701 0000000000 400</t>
  </si>
  <si>
    <t>000 0701 0000000000 410</t>
  </si>
  <si>
    <t>000 0701 0000000000 414</t>
  </si>
  <si>
    <t>000 0701 0000000000 600</t>
  </si>
  <si>
    <t>000 0701 0000000000 610</t>
  </si>
  <si>
    <t>000 0701 0000000000 611</t>
  </si>
  <si>
    <t>000 0701 0000000000 612</t>
  </si>
  <si>
    <t>000 0701 0000000000 800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</si>
  <si>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</si>
  <si>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</si>
  <si>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</si>
  <si>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</si>
  <si>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</si>
  <si>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</si>
  <si>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</si>
  <si>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</si>
  <si>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</si>
  <si>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Иные выплаты учреждений привлекаемым лицам</t>
  </si>
  <si>
    <t>000 0702 0000000000 113</t>
  </si>
  <si>
    <t>000 0702 0000000000 119</t>
  </si>
  <si>
    <t>000 0702 0000000000 120</t>
  </si>
  <si>
    <t>000 0702 0000000000 123</t>
  </si>
  <si>
    <t>000 0702 0000000000 200</t>
  </si>
  <si>
    <t>000 0702 0000000000 240</t>
  </si>
  <si>
    <t>000 0702 0000000000 242</t>
  </si>
  <si>
    <t>000 0702 0000000000 244</t>
  </si>
  <si>
    <t>000 0702 0000000000 247</t>
  </si>
  <si>
    <t>000 0702 0000000000 300</t>
  </si>
  <si>
    <t>000 0702 0000000000 320</t>
  </si>
  <si>
    <t>000 0702 0000000000 321</t>
  </si>
  <si>
    <t>000 0702 0000000000 600</t>
  </si>
  <si>
    <t>000 0702 0000000000 610</t>
  </si>
  <si>
    <t>000 0702 0000000000 611</t>
  </si>
  <si>
    <t>000 0702 0000000000 612</t>
  </si>
  <si>
    <t>000 0702 0000000000 800</t>
  </si>
  <si>
    <t>000 0702 0000000000 850</t>
  </si>
  <si>
    <t>000 0702 0000000000 851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</si>
  <si>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</si>
  <si>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</si>
  <si>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</si>
  <si>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</si>
  <si>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</si>
  <si>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</si>
  <si>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</si>
  <si>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000 0703 0000000000 119</t>
  </si>
  <si>
    <t>000 0703 0000000000 600</t>
  </si>
  <si>
    <t>000 0703 0000000000 610</t>
  </si>
  <si>
    <t>000 0703 0000000000 611</t>
  </si>
  <si>
    <t>000 0703 0000000000 612</t>
  </si>
  <si>
    <t>Гранты в форме субсидии бюджетным учреждениям</t>
  </si>
  <si>
    <t>000 0703 0000000000 613</t>
  </si>
  <si>
    <t>000 0703 0000000000 620</t>
  </si>
  <si>
    <t>Гранты в форме субсидии автономным учреждениям</t>
  </si>
  <si>
    <t>000 0703 0000000000 623</t>
  </si>
  <si>
    <t>000 0703 0000000000 630</t>
  </si>
  <si>
    <t>000 0703 0000000000 633</t>
  </si>
  <si>
    <t>000 0703 0000000000 800</t>
  </si>
  <si>
    <t>000 0703 0000000000 810</t>
  </si>
  <si>
    <t>000 0703 0000000000 813</t>
  </si>
  <si>
    <t>Профессиональная подготовка, переподготовка и повышение квалификации</t>
  </si>
  <si>
    <t>000 0705 0000000000 000</t>
  </si>
  <si>
    <t>000 0705 0000000000 100</t>
  </si>
  <si>
    <t>000 0705 0000000000 110</t>
  </si>
  <si>
    <t>000 0705 0000000000 111</t>
  </si>
  <si>
    <t>000 0705 0000000000 112</t>
  </si>
  <si>
    <t>000 0705 0000000000 119</t>
  </si>
  <si>
    <t>000 0705 0000000000 200</t>
  </si>
  <si>
    <t>000 0705 0000000000 240</t>
  </si>
  <si>
    <t>000 0705 0000000000 242</t>
  </si>
  <si>
    <t>000 0705 0000000000 244</t>
  </si>
  <si>
    <t>000 0705 0000000000 247</t>
  </si>
  <si>
    <t>000 0705 0000000000 300</t>
  </si>
  <si>
    <t>000 0705 0000000000 350</t>
  </si>
  <si>
    <t>000 0705 0000000000 800</t>
  </si>
  <si>
    <t>000 0705 0000000000 850</t>
  </si>
  <si>
    <t>000 0705 0000000000 851</t>
  </si>
  <si>
    <t>000 0705 0000000000 852</t>
  </si>
  <si>
    <t>000 0705 0000000000 853</t>
  </si>
  <si>
    <t>Молодежная политика</t>
  </si>
  <si>
    <t>000 0707 0000000000 000</t>
  </si>
  <si>
    <t>000 0707 0000000000 100</t>
  </si>
  <si>
    <t>000 0707 0000000000 120</t>
  </si>
  <si>
    <t>000 0707 0000000000 123</t>
  </si>
  <si>
    <t>000 0707 0000000000 200</t>
  </si>
  <si>
    <t>000 0707 0000000000 240</t>
  </si>
  <si>
    <t>000 0707 0000000000 244</t>
  </si>
  <si>
    <t>000 0707 0000000000 600</t>
  </si>
  <si>
    <t>000 0707 0000000000 610</t>
  </si>
  <si>
    <t>000 0707 0000000000 611</t>
  </si>
  <si>
    <t>000 0707 0000000000 612</t>
  </si>
  <si>
    <t>Другие вопросы в области образования</t>
  </si>
  <si>
    <t>000 0709 0000000000 000</t>
  </si>
  <si>
    <t>000 0709 0000000000 100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</si>
  <si>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</si>
  <si>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</si>
  <si>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</si>
  <si>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</si>
  <si>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</si>
  <si>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</si>
  <si>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000 0709 0000000000 242</t>
  </si>
  <si>
    <t>000 0709 0000000000 244</t>
  </si>
  <si>
    <t>000 0709 0000000000 300</t>
  </si>
  <si>
    <t>000 0709 0000000000 320</t>
  </si>
  <si>
    <t>Приобретение товаров, работ и услуг в пользу граждан в целях их социального обеспечения</t>
  </si>
  <si>
    <t>000 0709 0000000000 323</t>
  </si>
  <si>
    <t>Культура, кинематография</t>
  </si>
  <si>
    <t>000 0800 0000000000 000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</si>
  <si>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</si>
  <si>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</si>
  <si>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</si>
  <si>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</si>
  <si>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</si>
  <si>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000 0801 0000000000 300</t>
  </si>
  <si>
    <t>000 0801 0000000000 350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</si>
  <si>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</si>
  <si>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</si>
  <si>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</si>
  <si>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</si>
  <si>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</si>
  <si>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</si>
  <si>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</si>
  <si>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</si>
  <si>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</si>
  <si>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</si>
  <si>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</si>
  <si>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</si>
  <si>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</si>
  <si>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</si>
  <si>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</si>
  <si>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</si>
  <si>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</si>
  <si>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000 0804 0000000000 242</t>
  </si>
  <si>
    <t>000 0804 0000000000 244</t>
  </si>
  <si>
    <t>000 0804 0000000000 247</t>
  </si>
  <si>
    <t>000 0804 0000000000 800</t>
  </si>
  <si>
    <t>000 0804 0000000000 850</t>
  </si>
  <si>
    <t>000 0804 0000000000 853</t>
  </si>
  <si>
    <t>Здравоохранение</t>
  </si>
  <si>
    <t>000 0900 0000000000 000</t>
  </si>
  <si>
    <t xml:space="preserve">Другие вопросы в области здравоохранения </t>
  </si>
  <si>
    <t>000 0909 0000000000 000</t>
  </si>
  <si>
    <t>000 0909 0000000000 300</t>
  </si>
  <si>
    <t>000 0909 0000000000 320</t>
  </si>
  <si>
    <t>000 0909 0000000000 321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</si>
  <si>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</si>
  <si>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</si>
  <si>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</si>
  <si>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</si>
  <si>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</si>
  <si>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</si>
  <si>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</si>
  <si>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</si>
  <si>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</si>
  <si>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</si>
  <si>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</si>
  <si>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</si>
  <si>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</si>
  <si>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</si>
  <si>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</si>
  <si>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000 1003 0000000000 310</t>
  </si>
  <si>
    <t>Пособия, компенсации, меры социальной поддержки по публичным нормативным обязательствам</t>
  </si>
  <si>
    <t>000 1003 0000000000 313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</si>
  <si>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</si>
  <si>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</si>
  <si>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</si>
  <si>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</si>
  <si>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000 1003 0000000000 323</t>
  </si>
  <si>
    <t>000 1003 0000000000 360</t>
  </si>
  <si>
    <t>000 1003 0000000000 600</t>
  </si>
  <si>
    <t>000 1003 0000000000 610</t>
  </si>
  <si>
    <t>000 1003 0000000000 611</t>
  </si>
  <si>
    <t>Охрана семьи и детства</t>
  </si>
  <si>
    <t>000 1004 0000000000 000</t>
  </si>
  <si>
    <t>000 1004 0000000000 300</t>
  </si>
  <si>
    <t>000 1004 0000000000 310</t>
  </si>
  <si>
    <t>000 1004 0000000000 313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</si>
  <si>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</si>
  <si>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</si>
  <si>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</si>
  <si>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</si>
  <si>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</si>
  <si>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</si>
  <si>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</si>
  <si>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</si>
  <si>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</si>
  <si>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000 1006 0000000000 123</t>
  </si>
  <si>
    <t>000 1006 0000000000 129</t>
  </si>
  <si>
    <t>000 1006 0000000000 200</t>
  </si>
  <si>
    <t>000 1006 0000000000 240</t>
  </si>
  <si>
    <t>000 1006 0000000000 242</t>
  </si>
  <si>
    <t>000 1006 0000000000 244</t>
  </si>
  <si>
    <t>000 1006 0000000000 300</t>
  </si>
  <si>
    <t>000 1006 0000000000 320</t>
  </si>
  <si>
    <t>000 1006 0000000000 323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</si>
  <si>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</si>
  <si>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</si>
  <si>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</si>
  <si>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</si>
  <si>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</si>
  <si>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000 1101 0000000000 120</t>
  </si>
  <si>
    <t>000 1101 0000000000 123</t>
  </si>
  <si>
    <t>000 1101 0000000000 200</t>
  </si>
  <si>
    <t>000 1101 0000000000 240</t>
  </si>
  <si>
    <t>000 1101 0000000000 244</t>
  </si>
  <si>
    <t>Массовый спорт</t>
  </si>
  <si>
    <t>000 1102 0000000000 000</t>
  </si>
  <si>
    <t>000 1102 0000000000 600</t>
  </si>
  <si>
    <t>000 1102 0000000000 610</t>
  </si>
  <si>
    <t>000 1102 0000000000 612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</si>
  <si>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</si>
  <si>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</si>
  <si>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</si>
  <si>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</si>
  <si>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000 1202 0000000000 100</t>
  </si>
  <si>
    <t>000 1202 0000000000 110</t>
  </si>
  <si>
    <t>000 1202 0000000000 111</t>
  </si>
  <si>
    <t>000 1202 0000000000 112</t>
  </si>
  <si>
    <t>000 1202 0000000000 119</t>
  </si>
  <si>
    <t>000 1202 0000000000 200</t>
  </si>
  <si>
    <t>000 1202 0000000000 240</t>
  </si>
  <si>
    <t>000 1202 0000000000 242</t>
  </si>
  <si>
    <t>000 1202 0000000000 244</t>
  </si>
  <si>
    <t>000 1202 0000000000 300</t>
  </si>
  <si>
    <t>000 1202 0000000000 320</t>
  </si>
  <si>
    <t>000 1202 0000000000 321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</si>
  <si>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</si>
  <si>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</si>
  <si>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</si>
  <si>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</si>
  <si>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Межбюджетные трансферты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</si>
  <si>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</si>
  <si>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</si>
  <si>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</si>
  <si>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</si>
  <si>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</si>
  <si>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</si>
  <si>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</si>
  <si>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</si>
  <si>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Субвенции</t>
  </si>
  <si>
    <t>000 1403 0000000000 530</t>
  </si>
  <si>
    <t>000 1403 0000000000 540</t>
  </si>
  <si>
    <t>Результат исполнения бюджета (дефицит/профицит)</t>
  </si>
  <si>
    <t>Код источника финансирования по бюджетной классификации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</si>
  <si>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</si>
  <si>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</si>
  <si>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Иные источники внутреннего финансирования  дефицитов бюджетов</t>
  </si>
  <si>
    <t>000 01 06 00 00 00 0000 000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</si>
  <si>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</si>
  <si>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</si>
  <si>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</si>
  <si>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</si>
  <si>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 в валюте Российской Федерации</t>
  </si>
  <si>
    <t>000 01 06 05 01 00 0000 600</t>
  </si>
  <si>
    <t>Возврат бюджетных кредитов, предоставленных  юридическим лицам из бюджетов муниципальных  районов в валюте Российской Федерации</t>
  </si>
  <si>
    <t>000 01 06 05 01 05 0000 640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</si>
  <si>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</si>
  <si>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</si>
  <si>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</si>
  <si>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</si>
  <si>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</si>
  <si>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</si>
  <si>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</si>
  <si>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</si>
  <si>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</si>
  <si>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</si>
  <si>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муниципальных районов</t>
  </si>
  <si>
    <t>000 01 05 02 01 05 0000 510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</si>
  <si>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</si>
  <si>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</si>
  <si>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</si>
  <si>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</si>
  <si>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</si>
  <si>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</si>
  <si>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</si>
  <si>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</si>
  <si>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</si>
  <si>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</si>
  <si>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% исполнения</t>
  </si>
  <si>
    <t>(рублей)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</si>
  <si>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   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</si>
  <si>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 xml:space="preserve"> -</t>
  </si>
  <si>
    <t>Закупка товаров, работ и услуг в сфере информационно-коммуникационных технологий</t>
  </si>
  <si>
    <t xml:space="preserve">Исполнено </t>
  </si>
  <si>
    <t>План</t>
  </si>
  <si>
    <t>1. Доходы бюджета</t>
  </si>
  <si>
    <t>2. Расходы  бюджета</t>
  </si>
  <si>
    <t>3. Источники финансирования дефицита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</si>
</sst>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419]#,##0.00"/>
    <numFmt numFmtId="165" formatCode="[$-10419]###\ ###\ ###\ ###\ ##0.00"/>
    <numFmt numFmtId="166" formatCode="0.0"/>
    <numFmt numFmtId="167" formatCode="[$-10419]#,##0.0"/>
  </numFmts>
  <fonts count="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EBCD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 applyFont="1" applyFill="1" applyBorder="1"/>
    <xf numFmtId="0" fontId="4" fillId="0" borderId="0" xfId="0" applyFont="1" applyFill="1" applyBorder="1"/>
    <xf numFmtId="0" fontId="5" fillId="0" borderId="1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right" vertical="center" wrapText="1" readingOrder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0" fontId="3" fillId="0" borderId="2" xfId="1" applyNumberFormat="1" applyFont="1" applyFill="1" applyBorder="1" applyAlignment="1">
      <alignment horizontal="left" vertical="top" wrapText="1" readingOrder="1"/>
    </xf>
    <xf numFmtId="0" fontId="3" fillId="0" borderId="2" xfId="1" applyNumberFormat="1" applyFont="1" applyFill="1" applyBorder="1" applyAlignment="1">
      <alignment horizontal="center" vertical="top" wrapText="1" readingOrder="1"/>
    </xf>
    <xf numFmtId="164" fontId="3" fillId="0" borderId="2" xfId="1" applyNumberFormat="1" applyFont="1" applyFill="1" applyBorder="1" applyAlignment="1">
      <alignment horizontal="right" vertical="top" wrapText="1" readingOrder="1"/>
    </xf>
    <xf numFmtId="166" fontId="3" fillId="0" borderId="2" xfId="1" applyNumberFormat="1" applyFont="1" applyFill="1" applyBorder="1" applyAlignment="1">
      <alignment horizontal="right" vertical="top" wrapText="1" readingOrder="1"/>
    </xf>
    <xf numFmtId="0" fontId="4" fillId="0" borderId="0" xfId="0" applyFont="1" applyFill="1" applyBorder="1" applyAlignment="1">
      <alignment vertical="top"/>
    </xf>
    <xf numFmtId="0" fontId="3" fillId="0" borderId="2" xfId="1" applyNumberFormat="1" applyFont="1" applyFill="1" applyBorder="1" applyAlignment="1">
      <alignment horizontal="right" vertical="top" wrapText="1" readingOrder="1"/>
    </xf>
    <xf numFmtId="0" fontId="3" fillId="0" borderId="3" xfId="1" applyNumberFormat="1" applyFont="1" applyFill="1" applyBorder="1" applyAlignment="1">
      <alignment horizontal="center" vertical="top" wrapText="1" readingOrder="1"/>
    </xf>
    <xf numFmtId="2" fontId="3" fillId="0" borderId="2" xfId="1" applyNumberFormat="1" applyFont="1" applyFill="1" applyBorder="1" applyAlignment="1">
      <alignment horizontal="right" vertical="top" wrapText="1" readingOrder="1"/>
    </xf>
    <xf numFmtId="165" fontId="3" fillId="0" borderId="2" xfId="1" applyNumberFormat="1" applyFont="1" applyFill="1" applyBorder="1" applyAlignment="1">
      <alignment horizontal="right" vertical="top" wrapText="1" readingOrder="1"/>
    </xf>
    <xf numFmtId="0" fontId="3" fillId="0" borderId="3" xfId="1" applyNumberFormat="1" applyFont="1" applyFill="1" applyBorder="1" applyAlignment="1">
      <alignment horizontal="left" vertical="top" wrapText="1" readingOrder="1"/>
    </xf>
    <xf numFmtId="0" fontId="6" fillId="0" borderId="3" xfId="1" applyNumberFormat="1" applyFont="1" applyFill="1" applyBorder="1" applyAlignment="1">
      <alignment horizontal="center" vertical="top" wrapText="1" readingOrder="1"/>
    </xf>
    <xf numFmtId="165" fontId="3" fillId="0" borderId="3" xfId="1" applyNumberFormat="1" applyFont="1" applyFill="1" applyBorder="1" applyAlignment="1">
      <alignment horizontal="right" vertical="top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left" wrapText="1" readingOrder="1"/>
    </xf>
    <xf numFmtId="0" fontId="4" fillId="0" borderId="0" xfId="0" applyFont="1" applyFill="1" applyBorder="1"/>
    <xf numFmtId="166" fontId="3" fillId="0" borderId="2" xfId="1" applyNumberFormat="1" applyFont="1" applyFill="1" applyBorder="1" applyAlignment="1">
      <alignment horizontal="center" vertical="top" wrapText="1" readingOrder="1"/>
    </xf>
    <xf numFmtId="0" fontId="4" fillId="0" borderId="0" xfId="0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 vertical="top" wrapText="1" readingOrder="1"/>
    </xf>
    <xf numFmtId="167" fontId="3" fillId="0" borderId="2" xfId="1" applyNumberFormat="1" applyFont="1" applyFill="1" applyBorder="1" applyAlignment="1">
      <alignment horizontal="center" vertical="top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4"/>
  <sheetViews>
    <sheetView showGridLines="0" tabSelected="1" zoomScale="86" zoomScaleNormal="86" zoomScaleSheetLayoutView="83" workbookViewId="0">
      <selection activeCell="A4" sqref="A4"/>
    </sheetView>
  </sheetViews>
  <sheetFormatPr defaultRowHeight="12.75" x14ac:dyDescent="0.2"/>
  <cols>
    <col min="1" max="1" width="83.85546875" style="1" customWidth="1"/>
    <col min="2" max="2" width="25.85546875" style="1" customWidth="1"/>
    <col min="3" max="5" width="15.7109375" style="1" customWidth="1"/>
    <col min="6" max="6" width="13.85546875" style="1" customWidth="1"/>
    <col min="7" max="7" width="13.5703125" style="1" customWidth="1"/>
    <col min="8" max="16384" width="9.140625" style="1"/>
  </cols>
  <sheetData>
    <row r="1" spans="1:5" x14ac:dyDescent="0.2">
      <c r="A1" s="18" t="s">
        <v>0</v>
      </c>
      <c r="B1" s="19"/>
    </row>
    <row r="2" spans="1:5" ht="12.2" customHeight="1" x14ac:dyDescent="0.2">
      <c r="A2" s="17" t="s">
        <v>907</v>
      </c>
      <c r="B2" s="17"/>
      <c r="C2" s="17"/>
      <c r="D2" s="17"/>
      <c r="E2" s="17"/>
    </row>
    <row r="3" spans="1:5" ht="17.25" customHeight="1" x14ac:dyDescent="0.2">
      <c r="A3" s="2"/>
      <c r="B3" s="2"/>
      <c r="C3" s="2"/>
      <c r="D3" s="2"/>
      <c r="E3" s="3" t="s">
        <v>901</v>
      </c>
    </row>
    <row r="4" spans="1:5" ht="25.5" x14ac:dyDescent="0.2">
      <c r="A4" s="11" t="s">
        <v>2</v>
      </c>
      <c r="B4" s="11" t="s">
        <v>3</v>
      </c>
      <c r="C4" s="6" t="s">
        <v>906</v>
      </c>
      <c r="D4" s="6" t="s">
        <v>1</v>
      </c>
      <c r="E4" s="6" t="s">
        <v>900</v>
      </c>
    </row>
    <row r="5" spans="1:5" x14ac:dyDescent="0.2">
      <c r="A5" s="4" t="s">
        <v>4</v>
      </c>
      <c r="B5" s="4">
        <v>2</v>
      </c>
      <c r="C5" s="4">
        <v>3</v>
      </c>
      <c r="D5" s="4">
        <v>4</v>
      </c>
      <c r="E5" s="4">
        <v>5</v>
      </c>
    </row>
    <row r="6" spans="1:5" s="9" customFormat="1" x14ac:dyDescent="0.25">
      <c r="A6" s="5" t="s">
        <v>5</v>
      </c>
      <c r="B6" s="6" t="s">
        <v>6</v>
      </c>
      <c r="C6" s="7">
        <v>8384134277.2399998</v>
      </c>
      <c r="D6" s="7">
        <v>1472922047</v>
      </c>
      <c r="E6" s="8">
        <f>D6/C6*100</f>
        <v>17.567968239708058</v>
      </c>
    </row>
    <row r="7" spans="1:5" s="9" customFormat="1" ht="25.5" x14ac:dyDescent="0.25">
      <c r="A7" s="5" t="s">
        <v>8</v>
      </c>
      <c r="B7" s="6" t="s">
        <v>9</v>
      </c>
      <c r="C7" s="7">
        <v>842453510</v>
      </c>
      <c r="D7" s="7">
        <v>321415612.94999999</v>
      </c>
      <c r="E7" s="8">
        <f t="shared" ref="E7:E53" si="0">D7/C7*100</f>
        <v>38.15232640552474</v>
      </c>
    </row>
    <row r="8" spans="1:5" s="9" customFormat="1" x14ac:dyDescent="0.25">
      <c r="A8" s="5" t="s">
        <v>10</v>
      </c>
      <c r="B8" s="6" t="s">
        <v>11</v>
      </c>
      <c r="C8" s="7">
        <v>694182010</v>
      </c>
      <c r="D8" s="7">
        <v>-86711.08</v>
      </c>
      <c r="E8" s="8">
        <f t="shared" si="0"/>
        <v>-1.2491115982680106E-2</v>
      </c>
    </row>
    <row r="9" spans="1:5" s="9" customFormat="1" x14ac:dyDescent="0.25">
      <c r="A9" s="5" t="s">
        <v>12</v>
      </c>
      <c r="B9" s="6" t="s">
        <v>13</v>
      </c>
      <c r="C9" s="7">
        <v>57000000</v>
      </c>
      <c r="D9" s="7">
        <v>2483168.06</v>
      </c>
      <c r="E9" s="8">
        <f t="shared" si="0"/>
        <v>4.356435192982457</v>
      </c>
    </row>
    <row r="10" spans="1:5" s="9" customFormat="1" ht="25.5" x14ac:dyDescent="0.25">
      <c r="A10" s="5" t="s">
        <v>14</v>
      </c>
      <c r="B10" s="6" t="s">
        <v>15</v>
      </c>
      <c r="C10" s="7">
        <v>57000000</v>
      </c>
      <c r="D10" s="7">
        <v>2483168.06</v>
      </c>
      <c r="E10" s="8">
        <f t="shared" si="0"/>
        <v>4.356435192982457</v>
      </c>
    </row>
    <row r="11" spans="1:5" s="9" customFormat="1" ht="84" customHeight="1" x14ac:dyDescent="0.25">
      <c r="A11" s="5" t="s">
        <v>902</v>
      </c>
      <c r="B11" s="6" t="s">
        <v>16</v>
      </c>
      <c r="C11" s="7">
        <v>57000000</v>
      </c>
      <c r="D11" s="7">
        <v>2342635.36</v>
      </c>
      <c r="E11" s="8">
        <f t="shared" si="0"/>
        <v>4.1098865964912283</v>
      </c>
    </row>
    <row r="12" spans="1:5" s="9" customFormat="1" ht="55.5" customHeight="1" x14ac:dyDescent="0.25">
      <c r="A12" s="5" t="s">
        <v>17</v>
      </c>
      <c r="B12" s="6" t="s">
        <v>18</v>
      </c>
      <c r="C12" s="10" t="s">
        <v>7</v>
      </c>
      <c r="D12" s="7">
        <v>140532.70000000001</v>
      </c>
      <c r="E12" s="10" t="s">
        <v>7</v>
      </c>
    </row>
    <row r="13" spans="1:5" s="9" customFormat="1" x14ac:dyDescent="0.25">
      <c r="A13" s="5" t="s">
        <v>19</v>
      </c>
      <c r="B13" s="6" t="s">
        <v>20</v>
      </c>
      <c r="C13" s="7">
        <v>637182010</v>
      </c>
      <c r="D13" s="7">
        <v>-2569879.14</v>
      </c>
      <c r="E13" s="8">
        <f t="shared" si="0"/>
        <v>-0.4033194753882019</v>
      </c>
    </row>
    <row r="14" spans="1:5" s="9" customFormat="1" ht="57" customHeight="1" x14ac:dyDescent="0.25">
      <c r="A14" s="5" t="s">
        <v>21</v>
      </c>
      <c r="B14" s="6" t="s">
        <v>22</v>
      </c>
      <c r="C14" s="7">
        <v>627195500</v>
      </c>
      <c r="D14" s="7">
        <v>-3407234.59</v>
      </c>
      <c r="E14" s="8">
        <f t="shared" si="0"/>
        <v>-0.54324920858009984</v>
      </c>
    </row>
    <row r="15" spans="1:5" s="9" customFormat="1" ht="67.5" customHeight="1" x14ac:dyDescent="0.25">
      <c r="A15" s="5" t="s">
        <v>23</v>
      </c>
      <c r="B15" s="6" t="s">
        <v>24</v>
      </c>
      <c r="C15" s="7">
        <v>516140</v>
      </c>
      <c r="D15" s="7">
        <v>-7744.2</v>
      </c>
      <c r="E15" s="8">
        <f t="shared" si="0"/>
        <v>-1.5004068663540899</v>
      </c>
    </row>
    <row r="16" spans="1:5" s="9" customFormat="1" ht="25.5" x14ac:dyDescent="0.25">
      <c r="A16" s="5" t="s">
        <v>25</v>
      </c>
      <c r="B16" s="6" t="s">
        <v>26</v>
      </c>
      <c r="C16" s="7">
        <v>1500000</v>
      </c>
      <c r="D16" s="7">
        <v>-86564.21</v>
      </c>
      <c r="E16" s="8">
        <f t="shared" si="0"/>
        <v>-5.7709473333333339</v>
      </c>
    </row>
    <row r="17" spans="1:5" s="9" customFormat="1" ht="53.25" customHeight="1" x14ac:dyDescent="0.25">
      <c r="A17" s="5" t="s">
        <v>27</v>
      </c>
      <c r="B17" s="6" t="s">
        <v>28</v>
      </c>
      <c r="C17" s="7">
        <v>10370</v>
      </c>
      <c r="D17" s="7">
        <v>51788.1</v>
      </c>
      <c r="E17" s="8">
        <f t="shared" si="0"/>
        <v>499.4030858244937</v>
      </c>
    </row>
    <row r="18" spans="1:5" s="9" customFormat="1" ht="76.5" x14ac:dyDescent="0.25">
      <c r="A18" s="5" t="s">
        <v>29</v>
      </c>
      <c r="B18" s="6" t="s">
        <v>30</v>
      </c>
      <c r="C18" s="7">
        <v>7960000</v>
      </c>
      <c r="D18" s="7">
        <v>879875.76</v>
      </c>
      <c r="E18" s="8">
        <f t="shared" si="0"/>
        <v>11.053715577889447</v>
      </c>
    </row>
    <row r="19" spans="1:5" s="9" customFormat="1" ht="25.5" x14ac:dyDescent="0.25">
      <c r="A19" s="5" t="s">
        <v>31</v>
      </c>
      <c r="B19" s="6" t="s">
        <v>32</v>
      </c>
      <c r="C19" s="7">
        <v>43025000</v>
      </c>
      <c r="D19" s="7">
        <v>5470130.4000000004</v>
      </c>
      <c r="E19" s="8">
        <f t="shared" si="0"/>
        <v>12.713841719930274</v>
      </c>
    </row>
    <row r="20" spans="1:5" s="9" customFormat="1" ht="25.5" x14ac:dyDescent="0.25">
      <c r="A20" s="5" t="s">
        <v>33</v>
      </c>
      <c r="B20" s="6" t="s">
        <v>34</v>
      </c>
      <c r="C20" s="7">
        <v>43025000</v>
      </c>
      <c r="D20" s="7">
        <v>5470130.4000000004</v>
      </c>
      <c r="E20" s="8">
        <f t="shared" si="0"/>
        <v>12.713841719930274</v>
      </c>
    </row>
    <row r="21" spans="1:5" s="9" customFormat="1" ht="38.25" x14ac:dyDescent="0.25">
      <c r="A21" s="5" t="s">
        <v>35</v>
      </c>
      <c r="B21" s="6" t="s">
        <v>36</v>
      </c>
      <c r="C21" s="7">
        <v>20378800</v>
      </c>
      <c r="D21" s="7">
        <v>2847098.68</v>
      </c>
      <c r="E21" s="8">
        <f t="shared" si="0"/>
        <v>13.970884841109388</v>
      </c>
    </row>
    <row r="22" spans="1:5" s="9" customFormat="1" ht="68.25" customHeight="1" x14ac:dyDescent="0.25">
      <c r="A22" s="5" t="s">
        <v>37</v>
      </c>
      <c r="B22" s="6" t="s">
        <v>38</v>
      </c>
      <c r="C22" s="7">
        <v>20378800</v>
      </c>
      <c r="D22" s="7">
        <v>2847098.68</v>
      </c>
      <c r="E22" s="8">
        <f t="shared" si="0"/>
        <v>13.970884841109388</v>
      </c>
    </row>
    <row r="23" spans="1:5" s="9" customFormat="1" ht="56.25" customHeight="1" x14ac:dyDescent="0.25">
      <c r="A23" s="5" t="s">
        <v>39</v>
      </c>
      <c r="B23" s="6" t="s">
        <v>40</v>
      </c>
      <c r="C23" s="7">
        <v>141600</v>
      </c>
      <c r="D23" s="7">
        <v>10275.450000000001</v>
      </c>
      <c r="E23" s="8">
        <f t="shared" si="0"/>
        <v>7.2566737288135608</v>
      </c>
    </row>
    <row r="24" spans="1:5" s="9" customFormat="1" ht="69.75" customHeight="1" x14ac:dyDescent="0.25">
      <c r="A24" s="5" t="s">
        <v>41</v>
      </c>
      <c r="B24" s="6" t="s">
        <v>42</v>
      </c>
      <c r="C24" s="7">
        <v>141600</v>
      </c>
      <c r="D24" s="7">
        <v>10275.450000000001</v>
      </c>
      <c r="E24" s="8">
        <f t="shared" si="0"/>
        <v>7.2566737288135608</v>
      </c>
    </row>
    <row r="25" spans="1:5" s="9" customFormat="1" ht="42" customHeight="1" x14ac:dyDescent="0.25">
      <c r="A25" s="5" t="s">
        <v>43</v>
      </c>
      <c r="B25" s="6" t="s">
        <v>44</v>
      </c>
      <c r="C25" s="7">
        <v>25192300</v>
      </c>
      <c r="D25" s="7">
        <v>2900404.6</v>
      </c>
      <c r="E25" s="8">
        <f t="shared" si="0"/>
        <v>11.513059942919067</v>
      </c>
    </row>
    <row r="26" spans="1:5" s="9" customFormat="1" ht="69" customHeight="1" x14ac:dyDescent="0.25">
      <c r="A26" s="5" t="s">
        <v>45</v>
      </c>
      <c r="B26" s="6" t="s">
        <v>46</v>
      </c>
      <c r="C26" s="7">
        <v>25192300</v>
      </c>
      <c r="D26" s="7">
        <v>2900404.6</v>
      </c>
      <c r="E26" s="8">
        <f t="shared" si="0"/>
        <v>11.513059942919067</v>
      </c>
    </row>
    <row r="27" spans="1:5" s="9" customFormat="1" ht="38.25" x14ac:dyDescent="0.25">
      <c r="A27" s="5" t="s">
        <v>47</v>
      </c>
      <c r="B27" s="6" t="s">
        <v>48</v>
      </c>
      <c r="C27" s="7">
        <v>-2687700</v>
      </c>
      <c r="D27" s="7">
        <v>-287648.33</v>
      </c>
      <c r="E27" s="8">
        <f t="shared" si="0"/>
        <v>10.702397216951297</v>
      </c>
    </row>
    <row r="28" spans="1:5" s="9" customFormat="1" ht="69" customHeight="1" x14ac:dyDescent="0.25">
      <c r="A28" s="5" t="s">
        <v>49</v>
      </c>
      <c r="B28" s="6" t="s">
        <v>50</v>
      </c>
      <c r="C28" s="7">
        <v>-2687700</v>
      </c>
      <c r="D28" s="7">
        <v>-287648.33</v>
      </c>
      <c r="E28" s="8">
        <f t="shared" si="0"/>
        <v>10.702397216951297</v>
      </c>
    </row>
    <row r="29" spans="1:5" s="9" customFormat="1" x14ac:dyDescent="0.25">
      <c r="A29" s="5" t="s">
        <v>51</v>
      </c>
      <c r="B29" s="6" t="s">
        <v>52</v>
      </c>
      <c r="C29" s="7">
        <v>71550200</v>
      </c>
      <c r="D29" s="7">
        <v>-4817116.95</v>
      </c>
      <c r="E29" s="8">
        <f t="shared" si="0"/>
        <v>-6.7324996296306656</v>
      </c>
    </row>
    <row r="30" spans="1:5" s="9" customFormat="1" x14ac:dyDescent="0.25">
      <c r="A30" s="5" t="s">
        <v>53</v>
      </c>
      <c r="B30" s="6" t="s">
        <v>54</v>
      </c>
      <c r="C30" s="7">
        <v>67100000</v>
      </c>
      <c r="D30" s="7">
        <v>-2844371.11</v>
      </c>
      <c r="E30" s="8">
        <f t="shared" si="0"/>
        <v>-4.2390031445603578</v>
      </c>
    </row>
    <row r="31" spans="1:5" s="9" customFormat="1" x14ac:dyDescent="0.25">
      <c r="A31" s="5" t="s">
        <v>55</v>
      </c>
      <c r="B31" s="6" t="s">
        <v>56</v>
      </c>
      <c r="C31" s="7">
        <v>61850000</v>
      </c>
      <c r="D31" s="7">
        <v>-2850566.96</v>
      </c>
      <c r="E31" s="8">
        <f t="shared" si="0"/>
        <v>-4.6088390622473723</v>
      </c>
    </row>
    <row r="32" spans="1:5" s="9" customFormat="1" x14ac:dyDescent="0.25">
      <c r="A32" s="5" t="s">
        <v>55</v>
      </c>
      <c r="B32" s="6" t="s">
        <v>57</v>
      </c>
      <c r="C32" s="7">
        <v>61850000</v>
      </c>
      <c r="D32" s="7">
        <v>-2838623.01</v>
      </c>
      <c r="E32" s="8">
        <f t="shared" si="0"/>
        <v>-4.5895279062247374</v>
      </c>
    </row>
    <row r="33" spans="1:5" s="9" customFormat="1" ht="25.5" x14ac:dyDescent="0.25">
      <c r="A33" s="5" t="s">
        <v>58</v>
      </c>
      <c r="B33" s="6" t="s">
        <v>59</v>
      </c>
      <c r="C33" s="10" t="s">
        <v>7</v>
      </c>
      <c r="D33" s="7">
        <v>-11943.95</v>
      </c>
      <c r="E33" s="10" t="s">
        <v>7</v>
      </c>
    </row>
    <row r="34" spans="1:5" s="9" customFormat="1" ht="25.5" x14ac:dyDescent="0.25">
      <c r="A34" s="5" t="s">
        <v>60</v>
      </c>
      <c r="B34" s="6" t="s">
        <v>61</v>
      </c>
      <c r="C34" s="7">
        <v>5250000</v>
      </c>
      <c r="D34" s="7">
        <v>6195.85</v>
      </c>
      <c r="E34" s="8">
        <f t="shared" si="0"/>
        <v>0.11801619047619048</v>
      </c>
    </row>
    <row r="35" spans="1:5" s="9" customFormat="1" ht="38.25" x14ac:dyDescent="0.25">
      <c r="A35" s="5" t="s">
        <v>62</v>
      </c>
      <c r="B35" s="6" t="s">
        <v>63</v>
      </c>
      <c r="C35" s="7">
        <v>5250000</v>
      </c>
      <c r="D35" s="7">
        <v>7680.13</v>
      </c>
      <c r="E35" s="8">
        <f t="shared" si="0"/>
        <v>0.14628819047619049</v>
      </c>
    </row>
    <row r="36" spans="1:5" s="9" customFormat="1" ht="25.5" x14ac:dyDescent="0.25">
      <c r="A36" s="5" t="s">
        <v>64</v>
      </c>
      <c r="B36" s="6" t="s">
        <v>65</v>
      </c>
      <c r="C36" s="10" t="s">
        <v>7</v>
      </c>
      <c r="D36" s="7">
        <v>-1484.28</v>
      </c>
      <c r="E36" s="10" t="s">
        <v>7</v>
      </c>
    </row>
    <row r="37" spans="1:5" s="9" customFormat="1" x14ac:dyDescent="0.25">
      <c r="A37" s="5" t="s">
        <v>66</v>
      </c>
      <c r="B37" s="6" t="s">
        <v>67</v>
      </c>
      <c r="C37" s="10" t="s">
        <v>7</v>
      </c>
      <c r="D37" s="7">
        <v>-457329.09</v>
      </c>
      <c r="E37" s="10" t="s">
        <v>7</v>
      </c>
    </row>
    <row r="38" spans="1:5" s="9" customFormat="1" x14ac:dyDescent="0.25">
      <c r="A38" s="5" t="s">
        <v>66</v>
      </c>
      <c r="B38" s="6" t="s">
        <v>68</v>
      </c>
      <c r="C38" s="10" t="s">
        <v>7</v>
      </c>
      <c r="D38" s="7">
        <v>-457329.09</v>
      </c>
      <c r="E38" s="10" t="s">
        <v>7</v>
      </c>
    </row>
    <row r="39" spans="1:5" s="9" customFormat="1" x14ac:dyDescent="0.25">
      <c r="A39" s="5" t="s">
        <v>69</v>
      </c>
      <c r="B39" s="6" t="s">
        <v>70</v>
      </c>
      <c r="C39" s="7">
        <v>4450200</v>
      </c>
      <c r="D39" s="7">
        <v>-1515416.75</v>
      </c>
      <c r="E39" s="8">
        <f t="shared" si="0"/>
        <v>-34.052778526807785</v>
      </c>
    </row>
    <row r="40" spans="1:5" s="9" customFormat="1" ht="25.5" x14ac:dyDescent="0.25">
      <c r="A40" s="5" t="s">
        <v>71</v>
      </c>
      <c r="B40" s="6" t="s">
        <v>72</v>
      </c>
      <c r="C40" s="7">
        <v>4450200</v>
      </c>
      <c r="D40" s="7">
        <v>-1515416.75</v>
      </c>
      <c r="E40" s="8">
        <f t="shared" si="0"/>
        <v>-34.052778526807785</v>
      </c>
    </row>
    <row r="41" spans="1:5" s="9" customFormat="1" x14ac:dyDescent="0.25">
      <c r="A41" s="5" t="s">
        <v>73</v>
      </c>
      <c r="B41" s="6" t="s">
        <v>74</v>
      </c>
      <c r="C41" s="7">
        <v>2182900</v>
      </c>
      <c r="D41" s="7">
        <v>172911.14</v>
      </c>
      <c r="E41" s="8">
        <f t="shared" si="0"/>
        <v>7.9211663383572315</v>
      </c>
    </row>
    <row r="42" spans="1:5" s="9" customFormat="1" ht="25.5" x14ac:dyDescent="0.25">
      <c r="A42" s="5" t="s">
        <v>75</v>
      </c>
      <c r="B42" s="6" t="s">
        <v>76</v>
      </c>
      <c r="C42" s="7">
        <v>2182900</v>
      </c>
      <c r="D42" s="7">
        <v>172911.14</v>
      </c>
      <c r="E42" s="8">
        <f t="shared" si="0"/>
        <v>7.9211663383572315</v>
      </c>
    </row>
    <row r="43" spans="1:5" s="9" customFormat="1" ht="25.5" x14ac:dyDescent="0.25">
      <c r="A43" s="5" t="s">
        <v>77</v>
      </c>
      <c r="B43" s="6" t="s">
        <v>78</v>
      </c>
      <c r="C43" s="7">
        <v>2182900</v>
      </c>
      <c r="D43" s="7">
        <v>172911.14</v>
      </c>
      <c r="E43" s="8">
        <f t="shared" si="0"/>
        <v>7.9211663383572315</v>
      </c>
    </row>
    <row r="44" spans="1:5" s="9" customFormat="1" ht="25.5" x14ac:dyDescent="0.25">
      <c r="A44" s="5" t="s">
        <v>79</v>
      </c>
      <c r="B44" s="6" t="s">
        <v>80</v>
      </c>
      <c r="C44" s="7">
        <v>20343800</v>
      </c>
      <c r="D44" s="7">
        <v>1372728.57</v>
      </c>
      <c r="E44" s="8">
        <f t="shared" si="0"/>
        <v>6.7476507338845249</v>
      </c>
    </row>
    <row r="45" spans="1:5" s="9" customFormat="1" x14ac:dyDescent="0.25">
      <c r="A45" s="5" t="s">
        <v>81</v>
      </c>
      <c r="B45" s="6" t="s">
        <v>82</v>
      </c>
      <c r="C45" s="7">
        <v>3915000</v>
      </c>
      <c r="D45" s="7">
        <v>522089.96</v>
      </c>
      <c r="E45" s="8">
        <f t="shared" si="0"/>
        <v>13.335631162196679</v>
      </c>
    </row>
    <row r="46" spans="1:5" s="9" customFormat="1" ht="25.5" x14ac:dyDescent="0.25">
      <c r="A46" s="5" t="s">
        <v>83</v>
      </c>
      <c r="B46" s="6" t="s">
        <v>84</v>
      </c>
      <c r="C46" s="7">
        <v>3915000</v>
      </c>
      <c r="D46" s="7">
        <v>522089.96</v>
      </c>
      <c r="E46" s="8">
        <f t="shared" si="0"/>
        <v>13.335631162196679</v>
      </c>
    </row>
    <row r="47" spans="1:5" s="9" customFormat="1" ht="52.5" customHeight="1" x14ac:dyDescent="0.25">
      <c r="A47" s="5" t="s">
        <v>85</v>
      </c>
      <c r="B47" s="6" t="s">
        <v>86</v>
      </c>
      <c r="C47" s="7">
        <v>10398800</v>
      </c>
      <c r="D47" s="7">
        <v>850638.61</v>
      </c>
      <c r="E47" s="8">
        <f t="shared" si="0"/>
        <v>8.1801612686079164</v>
      </c>
    </row>
    <row r="48" spans="1:5" s="9" customFormat="1" ht="38.25" x14ac:dyDescent="0.25">
      <c r="A48" s="5" t="s">
        <v>87</v>
      </c>
      <c r="B48" s="6" t="s">
        <v>88</v>
      </c>
      <c r="C48" s="7">
        <v>6352000</v>
      </c>
      <c r="D48" s="7">
        <v>421524.79</v>
      </c>
      <c r="E48" s="8">
        <f t="shared" si="0"/>
        <v>6.6360955604534002</v>
      </c>
    </row>
    <row r="49" spans="1:5" s="9" customFormat="1" ht="55.5" customHeight="1" x14ac:dyDescent="0.25">
      <c r="A49" s="5" t="s">
        <v>89</v>
      </c>
      <c r="B49" s="6" t="s">
        <v>90</v>
      </c>
      <c r="C49" s="7">
        <v>6352000</v>
      </c>
      <c r="D49" s="7">
        <v>421524.79</v>
      </c>
      <c r="E49" s="8">
        <f t="shared" si="0"/>
        <v>6.6360955604534002</v>
      </c>
    </row>
    <row r="50" spans="1:5" s="9" customFormat="1" ht="54.75" customHeight="1" x14ac:dyDescent="0.25">
      <c r="A50" s="5" t="s">
        <v>91</v>
      </c>
      <c r="B50" s="6" t="s">
        <v>92</v>
      </c>
      <c r="C50" s="7">
        <v>3416700</v>
      </c>
      <c r="D50" s="12">
        <v>0</v>
      </c>
      <c r="E50" s="8">
        <f t="shared" si="0"/>
        <v>0</v>
      </c>
    </row>
    <row r="51" spans="1:5" s="9" customFormat="1" ht="38.25" x14ac:dyDescent="0.25">
      <c r="A51" s="5" t="s">
        <v>93</v>
      </c>
      <c r="B51" s="6" t="s">
        <v>94</v>
      </c>
      <c r="C51" s="7">
        <v>3416700</v>
      </c>
      <c r="D51" s="12">
        <v>0</v>
      </c>
      <c r="E51" s="8">
        <f t="shared" si="0"/>
        <v>0</v>
      </c>
    </row>
    <row r="52" spans="1:5" s="9" customFormat="1" ht="53.25" customHeight="1" x14ac:dyDescent="0.25">
      <c r="A52" s="5" t="s">
        <v>95</v>
      </c>
      <c r="B52" s="6" t="s">
        <v>96</v>
      </c>
      <c r="C52" s="7">
        <v>630100</v>
      </c>
      <c r="D52" s="7">
        <v>429113.82</v>
      </c>
      <c r="E52" s="8">
        <f t="shared" si="0"/>
        <v>68.102494842088561</v>
      </c>
    </row>
    <row r="53" spans="1:5" s="9" customFormat="1" ht="38.25" x14ac:dyDescent="0.25">
      <c r="A53" s="5" t="s">
        <v>97</v>
      </c>
      <c r="B53" s="6" t="s">
        <v>98</v>
      </c>
      <c r="C53" s="7">
        <v>630100</v>
      </c>
      <c r="D53" s="7">
        <v>429113.82</v>
      </c>
      <c r="E53" s="8">
        <f t="shared" si="0"/>
        <v>68.102494842088561</v>
      </c>
    </row>
    <row r="54" spans="1:5" s="9" customFormat="1" x14ac:dyDescent="0.25">
      <c r="A54" s="5" t="s">
        <v>99</v>
      </c>
      <c r="B54" s="6" t="s">
        <v>100</v>
      </c>
      <c r="C54" s="7">
        <v>6030000</v>
      </c>
      <c r="D54" s="12">
        <v>0</v>
      </c>
      <c r="E54" s="8">
        <f t="shared" ref="E54:E105" si="1">D54/C54*100</f>
        <v>0</v>
      </c>
    </row>
    <row r="55" spans="1:5" s="9" customFormat="1" ht="25.5" x14ac:dyDescent="0.25">
      <c r="A55" s="5" t="s">
        <v>101</v>
      </c>
      <c r="B55" s="6" t="s">
        <v>102</v>
      </c>
      <c r="C55" s="7">
        <v>6030000</v>
      </c>
      <c r="D55" s="12">
        <v>0</v>
      </c>
      <c r="E55" s="8">
        <f t="shared" si="1"/>
        <v>0</v>
      </c>
    </row>
    <row r="56" spans="1:5" s="9" customFormat="1" ht="25.5" x14ac:dyDescent="0.25">
      <c r="A56" s="5" t="s">
        <v>103</v>
      </c>
      <c r="B56" s="6" t="s">
        <v>104</v>
      </c>
      <c r="C56" s="7">
        <v>6030000</v>
      </c>
      <c r="D56" s="12">
        <v>0</v>
      </c>
      <c r="E56" s="8">
        <f t="shared" si="1"/>
        <v>0</v>
      </c>
    </row>
    <row r="57" spans="1:5" s="9" customFormat="1" x14ac:dyDescent="0.25">
      <c r="A57" s="5" t="s">
        <v>105</v>
      </c>
      <c r="B57" s="6" t="s">
        <v>106</v>
      </c>
      <c r="C57" s="7">
        <v>4456000</v>
      </c>
      <c r="D57" s="7">
        <v>318227716.81</v>
      </c>
      <c r="E57" s="8">
        <f t="shared" si="1"/>
        <v>7141.5555837073607</v>
      </c>
    </row>
    <row r="58" spans="1:5" s="9" customFormat="1" x14ac:dyDescent="0.25">
      <c r="A58" s="5" t="s">
        <v>107</v>
      </c>
      <c r="B58" s="6" t="s">
        <v>108</v>
      </c>
      <c r="C58" s="7">
        <v>4456000</v>
      </c>
      <c r="D58" s="7">
        <v>318227716.81</v>
      </c>
      <c r="E58" s="8">
        <f t="shared" si="1"/>
        <v>7141.5555837073607</v>
      </c>
    </row>
    <row r="59" spans="1:5" s="9" customFormat="1" x14ac:dyDescent="0.25">
      <c r="A59" s="5" t="s">
        <v>109</v>
      </c>
      <c r="B59" s="6" t="s">
        <v>110</v>
      </c>
      <c r="C59" s="7">
        <v>160700</v>
      </c>
      <c r="D59" s="7">
        <v>117864.1</v>
      </c>
      <c r="E59" s="8">
        <f t="shared" si="1"/>
        <v>73.344181705040455</v>
      </c>
    </row>
    <row r="60" spans="1:5" s="9" customFormat="1" x14ac:dyDescent="0.25">
      <c r="A60" s="5" t="s">
        <v>111</v>
      </c>
      <c r="B60" s="6" t="s">
        <v>112</v>
      </c>
      <c r="C60" s="7">
        <v>1300</v>
      </c>
      <c r="D60" s="7">
        <v>180.17</v>
      </c>
      <c r="E60" s="8">
        <f t="shared" si="1"/>
        <v>13.859230769230768</v>
      </c>
    </row>
    <row r="61" spans="1:5" s="9" customFormat="1" x14ac:dyDescent="0.25">
      <c r="A61" s="5" t="s">
        <v>113</v>
      </c>
      <c r="B61" s="6" t="s">
        <v>114</v>
      </c>
      <c r="C61" s="7">
        <v>3072000</v>
      </c>
      <c r="D61" s="7">
        <v>303033531.26999998</v>
      </c>
      <c r="E61" s="8">
        <f t="shared" si="1"/>
        <v>9864.3727626953114</v>
      </c>
    </row>
    <row r="62" spans="1:5" s="9" customFormat="1" x14ac:dyDescent="0.25">
      <c r="A62" s="5" t="s">
        <v>115</v>
      </c>
      <c r="B62" s="6" t="s">
        <v>116</v>
      </c>
      <c r="C62" s="7">
        <v>3072000</v>
      </c>
      <c r="D62" s="7">
        <v>303032714.13999999</v>
      </c>
      <c r="E62" s="8">
        <f t="shared" si="1"/>
        <v>9864.3461634114574</v>
      </c>
    </row>
    <row r="63" spans="1:5" s="9" customFormat="1" x14ac:dyDescent="0.25">
      <c r="A63" s="5" t="s">
        <v>117</v>
      </c>
      <c r="B63" s="6" t="s">
        <v>118</v>
      </c>
      <c r="C63" s="10" t="s">
        <v>7</v>
      </c>
      <c r="D63" s="7">
        <v>817.13</v>
      </c>
      <c r="E63" s="10" t="s">
        <v>7</v>
      </c>
    </row>
    <row r="64" spans="1:5" s="9" customFormat="1" ht="25.5" x14ac:dyDescent="0.25">
      <c r="A64" s="5" t="s">
        <v>119</v>
      </c>
      <c r="B64" s="6" t="s">
        <v>120</v>
      </c>
      <c r="C64" s="7">
        <v>1222000</v>
      </c>
      <c r="D64" s="7">
        <v>15076141.27</v>
      </c>
      <c r="E64" s="8">
        <f t="shared" si="1"/>
        <v>1233.7267815057282</v>
      </c>
    </row>
    <row r="65" spans="1:5" s="9" customFormat="1" x14ac:dyDescent="0.25">
      <c r="A65" s="5" t="s">
        <v>121</v>
      </c>
      <c r="B65" s="6" t="s">
        <v>122</v>
      </c>
      <c r="C65" s="7">
        <v>4525600</v>
      </c>
      <c r="D65" s="7">
        <v>291994.05</v>
      </c>
      <c r="E65" s="8">
        <f t="shared" si="1"/>
        <v>6.4520516616581229</v>
      </c>
    </row>
    <row r="66" spans="1:5" s="9" customFormat="1" x14ac:dyDescent="0.25">
      <c r="A66" s="5" t="s">
        <v>123</v>
      </c>
      <c r="B66" s="6" t="s">
        <v>124</v>
      </c>
      <c r="C66" s="7">
        <v>2525600</v>
      </c>
      <c r="D66" s="7">
        <v>165727.49</v>
      </c>
      <c r="E66" s="8">
        <f t="shared" si="1"/>
        <v>6.5619056857776377</v>
      </c>
    </row>
    <row r="67" spans="1:5" s="9" customFormat="1" x14ac:dyDescent="0.25">
      <c r="A67" s="5" t="s">
        <v>125</v>
      </c>
      <c r="B67" s="6" t="s">
        <v>126</v>
      </c>
      <c r="C67" s="7">
        <v>2525600</v>
      </c>
      <c r="D67" s="7">
        <v>165727.49</v>
      </c>
      <c r="E67" s="8">
        <f t="shared" si="1"/>
        <v>6.5619056857776377</v>
      </c>
    </row>
    <row r="68" spans="1:5" s="9" customFormat="1" ht="25.5" x14ac:dyDescent="0.25">
      <c r="A68" s="5" t="s">
        <v>127</v>
      </c>
      <c r="B68" s="6" t="s">
        <v>128</v>
      </c>
      <c r="C68" s="7">
        <v>2525600</v>
      </c>
      <c r="D68" s="7">
        <v>165727.49</v>
      </c>
      <c r="E68" s="8">
        <f t="shared" si="1"/>
        <v>6.5619056857776377</v>
      </c>
    </row>
    <row r="69" spans="1:5" s="9" customFormat="1" x14ac:dyDescent="0.25">
      <c r="A69" s="5" t="s">
        <v>129</v>
      </c>
      <c r="B69" s="6" t="s">
        <v>130</v>
      </c>
      <c r="C69" s="7">
        <v>2000000</v>
      </c>
      <c r="D69" s="7">
        <v>126266.56</v>
      </c>
      <c r="E69" s="8">
        <f t="shared" si="1"/>
        <v>6.3133280000000003</v>
      </c>
    </row>
    <row r="70" spans="1:5" s="9" customFormat="1" ht="25.5" x14ac:dyDescent="0.25">
      <c r="A70" s="5" t="s">
        <v>131</v>
      </c>
      <c r="B70" s="6" t="s">
        <v>132</v>
      </c>
      <c r="C70" s="7">
        <v>2000000</v>
      </c>
      <c r="D70" s="7">
        <v>3584.68</v>
      </c>
      <c r="E70" s="8">
        <f t="shared" si="1"/>
        <v>0.179234</v>
      </c>
    </row>
    <row r="71" spans="1:5" s="9" customFormat="1" ht="25.5" x14ac:dyDescent="0.25">
      <c r="A71" s="5" t="s">
        <v>133</v>
      </c>
      <c r="B71" s="6" t="s">
        <v>134</v>
      </c>
      <c r="C71" s="7">
        <v>2000000</v>
      </c>
      <c r="D71" s="7">
        <v>3584.68</v>
      </c>
      <c r="E71" s="8">
        <f t="shared" si="1"/>
        <v>0.179234</v>
      </c>
    </row>
    <row r="72" spans="1:5" s="9" customFormat="1" x14ac:dyDescent="0.25">
      <c r="A72" s="5" t="s">
        <v>135</v>
      </c>
      <c r="B72" s="6" t="s">
        <v>136</v>
      </c>
      <c r="C72" s="10" t="s">
        <v>7</v>
      </c>
      <c r="D72" s="7">
        <v>122681.88</v>
      </c>
      <c r="E72" s="10" t="s">
        <v>7</v>
      </c>
    </row>
    <row r="73" spans="1:5" s="9" customFormat="1" x14ac:dyDescent="0.25">
      <c r="A73" s="5" t="s">
        <v>137</v>
      </c>
      <c r="B73" s="6" t="s">
        <v>138</v>
      </c>
      <c r="C73" s="10" t="s">
        <v>7</v>
      </c>
      <c r="D73" s="7">
        <v>122681.88</v>
      </c>
      <c r="E73" s="10" t="s">
        <v>7</v>
      </c>
    </row>
    <row r="74" spans="1:5" s="9" customFormat="1" x14ac:dyDescent="0.25">
      <c r="A74" s="5" t="s">
        <v>139</v>
      </c>
      <c r="B74" s="6" t="s">
        <v>140</v>
      </c>
      <c r="C74" s="7">
        <v>600000</v>
      </c>
      <c r="D74" s="7">
        <v>21409.37</v>
      </c>
      <c r="E74" s="8">
        <f t="shared" si="1"/>
        <v>3.5682283333333329</v>
      </c>
    </row>
    <row r="75" spans="1:5" s="9" customFormat="1" ht="25.5" x14ac:dyDescent="0.25">
      <c r="A75" s="5" t="s">
        <v>141</v>
      </c>
      <c r="B75" s="6" t="s">
        <v>142</v>
      </c>
      <c r="C75" s="7">
        <v>600000</v>
      </c>
      <c r="D75" s="7">
        <v>21409.37</v>
      </c>
      <c r="E75" s="8">
        <f t="shared" si="1"/>
        <v>3.5682283333333329</v>
      </c>
    </row>
    <row r="76" spans="1:5" s="9" customFormat="1" ht="25.5" x14ac:dyDescent="0.25">
      <c r="A76" s="5" t="s">
        <v>143</v>
      </c>
      <c r="B76" s="6" t="s">
        <v>144</v>
      </c>
      <c r="C76" s="7">
        <v>600000</v>
      </c>
      <c r="D76" s="7">
        <v>21409.37</v>
      </c>
      <c r="E76" s="8">
        <f t="shared" si="1"/>
        <v>3.5682283333333329</v>
      </c>
    </row>
    <row r="77" spans="1:5" s="9" customFormat="1" ht="38.25" x14ac:dyDescent="0.25">
      <c r="A77" s="5" t="s">
        <v>145</v>
      </c>
      <c r="B77" s="6" t="s">
        <v>146</v>
      </c>
      <c r="C77" s="7">
        <v>600000</v>
      </c>
      <c r="D77" s="7">
        <v>21409.37</v>
      </c>
      <c r="E77" s="8">
        <f t="shared" si="1"/>
        <v>3.5682283333333329</v>
      </c>
    </row>
    <row r="78" spans="1:5" s="9" customFormat="1" x14ac:dyDescent="0.25">
      <c r="A78" s="5" t="s">
        <v>147</v>
      </c>
      <c r="B78" s="6" t="s">
        <v>148</v>
      </c>
      <c r="C78" s="7">
        <v>1588000</v>
      </c>
      <c r="D78" s="7">
        <v>91684.78</v>
      </c>
      <c r="E78" s="8">
        <f t="shared" si="1"/>
        <v>5.7736007556675055</v>
      </c>
    </row>
    <row r="79" spans="1:5" s="9" customFormat="1" ht="25.5" x14ac:dyDescent="0.25">
      <c r="A79" s="5" t="s">
        <v>149</v>
      </c>
      <c r="B79" s="6" t="s">
        <v>150</v>
      </c>
      <c r="C79" s="7">
        <v>1139300</v>
      </c>
      <c r="D79" s="7">
        <v>59739.58</v>
      </c>
      <c r="E79" s="8">
        <f t="shared" si="1"/>
        <v>5.2435337487931184</v>
      </c>
    </row>
    <row r="80" spans="1:5" s="9" customFormat="1" ht="38.25" x14ac:dyDescent="0.25">
      <c r="A80" s="5" t="s">
        <v>151</v>
      </c>
      <c r="B80" s="6" t="s">
        <v>152</v>
      </c>
      <c r="C80" s="7">
        <v>54000</v>
      </c>
      <c r="D80" s="7">
        <v>1650</v>
      </c>
      <c r="E80" s="8">
        <f t="shared" si="1"/>
        <v>3.0555555555555554</v>
      </c>
    </row>
    <row r="81" spans="1:5" s="9" customFormat="1" ht="51" x14ac:dyDescent="0.25">
      <c r="A81" s="5" t="s">
        <v>153</v>
      </c>
      <c r="B81" s="6" t="s">
        <v>154</v>
      </c>
      <c r="C81" s="7">
        <v>54000</v>
      </c>
      <c r="D81" s="7">
        <v>1650</v>
      </c>
      <c r="E81" s="8">
        <f t="shared" si="1"/>
        <v>3.0555555555555554</v>
      </c>
    </row>
    <row r="82" spans="1:5" s="9" customFormat="1" ht="51" x14ac:dyDescent="0.25">
      <c r="A82" s="5" t="s">
        <v>155</v>
      </c>
      <c r="B82" s="6" t="s">
        <v>156</v>
      </c>
      <c r="C82" s="7">
        <v>92800</v>
      </c>
      <c r="D82" s="7">
        <v>13999.76</v>
      </c>
      <c r="E82" s="8">
        <f t="shared" si="1"/>
        <v>15.085948275862068</v>
      </c>
    </row>
    <row r="83" spans="1:5" s="9" customFormat="1" ht="63.75" x14ac:dyDescent="0.25">
      <c r="A83" s="5" t="s">
        <v>157</v>
      </c>
      <c r="B83" s="6" t="s">
        <v>158</v>
      </c>
      <c r="C83" s="7">
        <v>92800</v>
      </c>
      <c r="D83" s="7">
        <v>13999.76</v>
      </c>
      <c r="E83" s="8">
        <f t="shared" si="1"/>
        <v>15.085948275862068</v>
      </c>
    </row>
    <row r="84" spans="1:5" s="9" customFormat="1" ht="38.25" x14ac:dyDescent="0.25">
      <c r="A84" s="5" t="s">
        <v>159</v>
      </c>
      <c r="B84" s="6" t="s">
        <v>160</v>
      </c>
      <c r="C84" s="7">
        <v>344000</v>
      </c>
      <c r="D84" s="12">
        <v>0</v>
      </c>
      <c r="E84" s="8">
        <f t="shared" si="1"/>
        <v>0</v>
      </c>
    </row>
    <row r="85" spans="1:5" s="9" customFormat="1" ht="55.5" customHeight="1" x14ac:dyDescent="0.25">
      <c r="A85" s="5" t="s">
        <v>161</v>
      </c>
      <c r="B85" s="6" t="s">
        <v>162</v>
      </c>
      <c r="C85" s="7">
        <v>344000</v>
      </c>
      <c r="D85" s="12">
        <v>0</v>
      </c>
      <c r="E85" s="8">
        <f t="shared" si="1"/>
        <v>0</v>
      </c>
    </row>
    <row r="86" spans="1:5" s="9" customFormat="1" ht="38.25" x14ac:dyDescent="0.25">
      <c r="A86" s="5" t="s">
        <v>163</v>
      </c>
      <c r="B86" s="6" t="s">
        <v>164</v>
      </c>
      <c r="C86" s="7">
        <v>142000</v>
      </c>
      <c r="D86" s="7">
        <v>1000</v>
      </c>
      <c r="E86" s="8">
        <f t="shared" si="1"/>
        <v>0.70422535211267612</v>
      </c>
    </row>
    <row r="87" spans="1:5" s="9" customFormat="1" ht="55.5" customHeight="1" x14ac:dyDescent="0.25">
      <c r="A87" s="5" t="s">
        <v>165</v>
      </c>
      <c r="B87" s="6" t="s">
        <v>166</v>
      </c>
      <c r="C87" s="7">
        <v>142000</v>
      </c>
      <c r="D87" s="7">
        <v>1000</v>
      </c>
      <c r="E87" s="8">
        <f t="shared" si="1"/>
        <v>0.70422535211267612</v>
      </c>
    </row>
    <row r="88" spans="1:5" s="9" customFormat="1" ht="38.25" x14ac:dyDescent="0.25">
      <c r="A88" s="5" t="s">
        <v>167</v>
      </c>
      <c r="B88" s="6" t="s">
        <v>168</v>
      </c>
      <c r="C88" s="7">
        <v>17900</v>
      </c>
      <c r="D88" s="7">
        <v>250</v>
      </c>
      <c r="E88" s="8">
        <f t="shared" si="1"/>
        <v>1.3966480446927374</v>
      </c>
    </row>
    <row r="89" spans="1:5" s="9" customFormat="1" ht="52.5" customHeight="1" x14ac:dyDescent="0.25">
      <c r="A89" s="5" t="s">
        <v>169</v>
      </c>
      <c r="B89" s="6" t="s">
        <v>170</v>
      </c>
      <c r="C89" s="7">
        <v>17900</v>
      </c>
      <c r="D89" s="7">
        <v>250</v>
      </c>
      <c r="E89" s="8">
        <f t="shared" si="1"/>
        <v>1.3966480446927374</v>
      </c>
    </row>
    <row r="90" spans="1:5" s="9" customFormat="1" ht="38.25" x14ac:dyDescent="0.25">
      <c r="A90" s="5" t="s">
        <v>171</v>
      </c>
      <c r="B90" s="6" t="s">
        <v>172</v>
      </c>
      <c r="C90" s="7">
        <v>62000</v>
      </c>
      <c r="D90" s="7">
        <v>8132.77</v>
      </c>
      <c r="E90" s="8">
        <f t="shared" si="1"/>
        <v>13.117370967741937</v>
      </c>
    </row>
    <row r="91" spans="1:5" s="9" customFormat="1" ht="53.25" customHeight="1" x14ac:dyDescent="0.25">
      <c r="A91" s="5" t="s">
        <v>173</v>
      </c>
      <c r="B91" s="6" t="s">
        <v>174</v>
      </c>
      <c r="C91" s="7">
        <v>62000</v>
      </c>
      <c r="D91" s="7">
        <v>8132.77</v>
      </c>
      <c r="E91" s="8">
        <f t="shared" si="1"/>
        <v>13.117370967741937</v>
      </c>
    </row>
    <row r="92" spans="1:5" s="9" customFormat="1" ht="38.25" x14ac:dyDescent="0.25">
      <c r="A92" s="5" t="s">
        <v>175</v>
      </c>
      <c r="B92" s="6" t="s">
        <v>176</v>
      </c>
      <c r="C92" s="7">
        <v>10000</v>
      </c>
      <c r="D92" s="7">
        <v>1585</v>
      </c>
      <c r="E92" s="8">
        <f t="shared" si="1"/>
        <v>15.85</v>
      </c>
    </row>
    <row r="93" spans="1:5" s="9" customFormat="1" ht="66" customHeight="1" x14ac:dyDescent="0.25">
      <c r="A93" s="5" t="s">
        <v>177</v>
      </c>
      <c r="B93" s="6" t="s">
        <v>178</v>
      </c>
      <c r="C93" s="7">
        <v>10000</v>
      </c>
      <c r="D93" s="7">
        <v>1585</v>
      </c>
      <c r="E93" s="8">
        <f t="shared" si="1"/>
        <v>15.85</v>
      </c>
    </row>
    <row r="94" spans="1:5" s="9" customFormat="1" ht="38.25" x14ac:dyDescent="0.25">
      <c r="A94" s="5" t="s">
        <v>179</v>
      </c>
      <c r="B94" s="6" t="s">
        <v>180</v>
      </c>
      <c r="C94" s="7">
        <v>30300</v>
      </c>
      <c r="D94" s="7">
        <v>1114.46</v>
      </c>
      <c r="E94" s="8">
        <f t="shared" si="1"/>
        <v>3.6780858085808581</v>
      </c>
    </row>
    <row r="95" spans="1:5" s="9" customFormat="1" ht="57.75" customHeight="1" x14ac:dyDescent="0.25">
      <c r="A95" s="5" t="s">
        <v>181</v>
      </c>
      <c r="B95" s="6" t="s">
        <v>182</v>
      </c>
      <c r="C95" s="7">
        <v>30300</v>
      </c>
      <c r="D95" s="7">
        <v>1114.46</v>
      </c>
      <c r="E95" s="8">
        <f t="shared" si="1"/>
        <v>3.6780858085808581</v>
      </c>
    </row>
    <row r="96" spans="1:5" s="9" customFormat="1" ht="38.25" x14ac:dyDescent="0.25">
      <c r="A96" s="5" t="s">
        <v>183</v>
      </c>
      <c r="B96" s="6" t="s">
        <v>184</v>
      </c>
      <c r="C96" s="7">
        <v>149300</v>
      </c>
      <c r="D96" s="7">
        <v>500</v>
      </c>
      <c r="E96" s="8">
        <f t="shared" si="1"/>
        <v>0.33489618218352313</v>
      </c>
    </row>
    <row r="97" spans="1:5" s="9" customFormat="1" ht="58.5" customHeight="1" x14ac:dyDescent="0.25">
      <c r="A97" s="5" t="s">
        <v>185</v>
      </c>
      <c r="B97" s="6" t="s">
        <v>186</v>
      </c>
      <c r="C97" s="7">
        <v>149300</v>
      </c>
      <c r="D97" s="7">
        <v>500</v>
      </c>
      <c r="E97" s="8">
        <f t="shared" si="1"/>
        <v>0.33489618218352313</v>
      </c>
    </row>
    <row r="98" spans="1:5" s="9" customFormat="1" ht="38.25" x14ac:dyDescent="0.25">
      <c r="A98" s="5" t="s">
        <v>187</v>
      </c>
      <c r="B98" s="6" t="s">
        <v>188</v>
      </c>
      <c r="C98" s="7">
        <v>237000</v>
      </c>
      <c r="D98" s="7">
        <v>31507.59</v>
      </c>
      <c r="E98" s="8">
        <f t="shared" si="1"/>
        <v>13.294341772151899</v>
      </c>
    </row>
    <row r="99" spans="1:5" s="9" customFormat="1" ht="58.5" customHeight="1" x14ac:dyDescent="0.25">
      <c r="A99" s="5" t="s">
        <v>189</v>
      </c>
      <c r="B99" s="6" t="s">
        <v>190</v>
      </c>
      <c r="C99" s="7">
        <v>237000</v>
      </c>
      <c r="D99" s="7">
        <v>31507.59</v>
      </c>
      <c r="E99" s="8">
        <f t="shared" si="1"/>
        <v>13.294341772151899</v>
      </c>
    </row>
    <row r="100" spans="1:5" s="9" customFormat="1" ht="70.5" customHeight="1" x14ac:dyDescent="0.25">
      <c r="A100" s="5" t="s">
        <v>191</v>
      </c>
      <c r="B100" s="6" t="s">
        <v>192</v>
      </c>
      <c r="C100" s="7">
        <v>38300</v>
      </c>
      <c r="D100" s="7">
        <v>31945.200000000001</v>
      </c>
      <c r="E100" s="8">
        <f t="shared" si="1"/>
        <v>83.40783289817233</v>
      </c>
    </row>
    <row r="101" spans="1:5" s="9" customFormat="1" ht="38.25" x14ac:dyDescent="0.25">
      <c r="A101" s="5" t="s">
        <v>193</v>
      </c>
      <c r="B101" s="6" t="s">
        <v>194</v>
      </c>
      <c r="C101" s="7">
        <v>29300</v>
      </c>
      <c r="D101" s="7">
        <v>21945.200000000001</v>
      </c>
      <c r="E101" s="8">
        <f t="shared" si="1"/>
        <v>74.898293515358361</v>
      </c>
    </row>
    <row r="102" spans="1:5" s="9" customFormat="1" ht="38.25" x14ac:dyDescent="0.25">
      <c r="A102" s="5" t="s">
        <v>195</v>
      </c>
      <c r="B102" s="6" t="s">
        <v>196</v>
      </c>
      <c r="C102" s="7">
        <v>29300</v>
      </c>
      <c r="D102" s="7">
        <v>21945.200000000001</v>
      </c>
      <c r="E102" s="8">
        <f t="shared" si="1"/>
        <v>74.898293515358361</v>
      </c>
    </row>
    <row r="103" spans="1:5" s="9" customFormat="1" ht="56.25" customHeight="1" x14ac:dyDescent="0.25">
      <c r="A103" s="5" t="s">
        <v>197</v>
      </c>
      <c r="B103" s="6" t="s">
        <v>198</v>
      </c>
      <c r="C103" s="7">
        <v>9000</v>
      </c>
      <c r="D103" s="7">
        <v>10000</v>
      </c>
      <c r="E103" s="8">
        <f t="shared" si="1"/>
        <v>111.11111111111111</v>
      </c>
    </row>
    <row r="104" spans="1:5" s="9" customFormat="1" ht="38.25" x14ac:dyDescent="0.25">
      <c r="A104" s="5" t="s">
        <v>199</v>
      </c>
      <c r="B104" s="6" t="s">
        <v>200</v>
      </c>
      <c r="C104" s="7">
        <v>9000</v>
      </c>
      <c r="D104" s="7">
        <v>10000</v>
      </c>
      <c r="E104" s="8">
        <f t="shared" si="1"/>
        <v>111.11111111111111</v>
      </c>
    </row>
    <row r="105" spans="1:5" s="9" customFormat="1" ht="38.25" x14ac:dyDescent="0.25">
      <c r="A105" s="5" t="s">
        <v>201</v>
      </c>
      <c r="B105" s="6" t="s">
        <v>202</v>
      </c>
      <c r="C105" s="7">
        <v>20000</v>
      </c>
      <c r="D105" s="12">
        <v>0</v>
      </c>
      <c r="E105" s="8">
        <f t="shared" si="1"/>
        <v>0</v>
      </c>
    </row>
    <row r="106" spans="1:5" s="9" customFormat="1" ht="25.5" x14ac:dyDescent="0.25">
      <c r="A106" s="5" t="s">
        <v>203</v>
      </c>
      <c r="B106" s="6" t="s">
        <v>204</v>
      </c>
      <c r="C106" s="7">
        <v>20000</v>
      </c>
      <c r="D106" s="12">
        <v>0</v>
      </c>
      <c r="E106" s="8">
        <f t="shared" ref="E106:E157" si="2">D106/C106*100</f>
        <v>0</v>
      </c>
    </row>
    <row r="107" spans="1:5" s="9" customFormat="1" x14ac:dyDescent="0.25">
      <c r="A107" s="5" t="s">
        <v>205</v>
      </c>
      <c r="B107" s="6" t="s">
        <v>206</v>
      </c>
      <c r="C107" s="7">
        <v>20000</v>
      </c>
      <c r="D107" s="12">
        <v>0</v>
      </c>
      <c r="E107" s="8">
        <f t="shared" si="2"/>
        <v>0</v>
      </c>
    </row>
    <row r="108" spans="1:5" s="9" customFormat="1" ht="25.5" x14ac:dyDescent="0.25">
      <c r="A108" s="5" t="s">
        <v>207</v>
      </c>
      <c r="B108" s="6" t="s">
        <v>208</v>
      </c>
      <c r="C108" s="7">
        <v>13500</v>
      </c>
      <c r="D108" s="12">
        <v>0</v>
      </c>
      <c r="E108" s="8">
        <f t="shared" si="2"/>
        <v>0</v>
      </c>
    </row>
    <row r="109" spans="1:5" s="9" customFormat="1" ht="25.5" x14ac:dyDescent="0.25">
      <c r="A109" s="5" t="s">
        <v>209</v>
      </c>
      <c r="B109" s="6" t="s">
        <v>210</v>
      </c>
      <c r="C109" s="7">
        <v>13500</v>
      </c>
      <c r="D109" s="12">
        <v>0</v>
      </c>
      <c r="E109" s="8">
        <f t="shared" si="2"/>
        <v>0</v>
      </c>
    </row>
    <row r="110" spans="1:5" s="9" customFormat="1" ht="38.25" x14ac:dyDescent="0.25">
      <c r="A110" s="5" t="s">
        <v>211</v>
      </c>
      <c r="B110" s="6" t="s">
        <v>212</v>
      </c>
      <c r="C110" s="7">
        <v>6500</v>
      </c>
      <c r="D110" s="12">
        <v>0</v>
      </c>
      <c r="E110" s="8">
        <f t="shared" si="2"/>
        <v>0</v>
      </c>
    </row>
    <row r="111" spans="1:5" s="9" customFormat="1" ht="38.25" x14ac:dyDescent="0.25">
      <c r="A111" s="5" t="s">
        <v>213</v>
      </c>
      <c r="B111" s="6" t="s">
        <v>214</v>
      </c>
      <c r="C111" s="7">
        <v>6000</v>
      </c>
      <c r="D111" s="12">
        <v>0</v>
      </c>
      <c r="E111" s="8">
        <f t="shared" si="2"/>
        <v>0</v>
      </c>
    </row>
    <row r="112" spans="1:5" s="9" customFormat="1" ht="38.25" x14ac:dyDescent="0.25">
      <c r="A112" s="5" t="s">
        <v>215</v>
      </c>
      <c r="B112" s="6" t="s">
        <v>216</v>
      </c>
      <c r="C112" s="7">
        <v>500</v>
      </c>
      <c r="D112" s="12">
        <v>0</v>
      </c>
      <c r="E112" s="8">
        <f t="shared" si="2"/>
        <v>0</v>
      </c>
    </row>
    <row r="113" spans="1:5" s="9" customFormat="1" x14ac:dyDescent="0.25">
      <c r="A113" s="5" t="s">
        <v>217</v>
      </c>
      <c r="B113" s="6" t="s">
        <v>218</v>
      </c>
      <c r="C113" s="7">
        <v>370400</v>
      </c>
      <c r="D113" s="12">
        <v>0</v>
      </c>
      <c r="E113" s="8">
        <f t="shared" si="2"/>
        <v>0</v>
      </c>
    </row>
    <row r="114" spans="1:5" s="9" customFormat="1" ht="65.25" customHeight="1" x14ac:dyDescent="0.25">
      <c r="A114" s="5" t="s">
        <v>219</v>
      </c>
      <c r="B114" s="6" t="s">
        <v>220</v>
      </c>
      <c r="C114" s="7">
        <v>370400</v>
      </c>
      <c r="D114" s="12">
        <v>0</v>
      </c>
      <c r="E114" s="8">
        <f t="shared" si="2"/>
        <v>0</v>
      </c>
    </row>
    <row r="115" spans="1:5" s="9" customFormat="1" x14ac:dyDescent="0.25">
      <c r="A115" s="5" t="s">
        <v>221</v>
      </c>
      <c r="B115" s="6" t="s">
        <v>222</v>
      </c>
      <c r="C115" s="10" t="s">
        <v>7</v>
      </c>
      <c r="D115" s="7">
        <v>670865.86</v>
      </c>
      <c r="E115" s="10" t="s">
        <v>7</v>
      </c>
    </row>
    <row r="116" spans="1:5" s="9" customFormat="1" x14ac:dyDescent="0.25">
      <c r="A116" s="5" t="s">
        <v>223</v>
      </c>
      <c r="B116" s="6" t="s">
        <v>224</v>
      </c>
      <c r="C116" s="10" t="s">
        <v>7</v>
      </c>
      <c r="D116" s="7">
        <v>670865.86</v>
      </c>
      <c r="E116" s="10" t="s">
        <v>7</v>
      </c>
    </row>
    <row r="117" spans="1:5" s="9" customFormat="1" x14ac:dyDescent="0.25">
      <c r="A117" s="5" t="s">
        <v>225</v>
      </c>
      <c r="B117" s="6" t="s">
        <v>226</v>
      </c>
      <c r="C117" s="10" t="s">
        <v>7</v>
      </c>
      <c r="D117" s="7">
        <v>670865.86</v>
      </c>
      <c r="E117" s="10" t="s">
        <v>7</v>
      </c>
    </row>
    <row r="118" spans="1:5" s="9" customFormat="1" x14ac:dyDescent="0.25">
      <c r="A118" s="5" t="s">
        <v>227</v>
      </c>
      <c r="B118" s="6" t="s">
        <v>228</v>
      </c>
      <c r="C118" s="7">
        <v>7541680767.2399998</v>
      </c>
      <c r="D118" s="7">
        <v>1151506434.05</v>
      </c>
      <c r="E118" s="8">
        <f t="shared" si="2"/>
        <v>15.268565053190555</v>
      </c>
    </row>
    <row r="119" spans="1:5" s="9" customFormat="1" ht="25.5" x14ac:dyDescent="0.25">
      <c r="A119" s="5" t="s">
        <v>229</v>
      </c>
      <c r="B119" s="6" t="s">
        <v>230</v>
      </c>
      <c r="C119" s="7">
        <v>7171680767.2399998</v>
      </c>
      <c r="D119" s="7">
        <v>1154887014.04</v>
      </c>
      <c r="E119" s="8">
        <f t="shared" si="2"/>
        <v>16.103435882359481</v>
      </c>
    </row>
    <row r="120" spans="1:5" s="9" customFormat="1" x14ac:dyDescent="0.25">
      <c r="A120" s="5" t="s">
        <v>231</v>
      </c>
      <c r="B120" s="6" t="s">
        <v>232</v>
      </c>
      <c r="C120" s="7">
        <v>2646214400</v>
      </c>
      <c r="D120" s="7">
        <v>99208900</v>
      </c>
      <c r="E120" s="8">
        <f t="shared" si="2"/>
        <v>3.7490877534337352</v>
      </c>
    </row>
    <row r="121" spans="1:5" s="9" customFormat="1" x14ac:dyDescent="0.25">
      <c r="A121" s="5" t="s">
        <v>233</v>
      </c>
      <c r="B121" s="6" t="s">
        <v>234</v>
      </c>
      <c r="C121" s="7">
        <v>2198475600</v>
      </c>
      <c r="D121" s="7">
        <v>92891100</v>
      </c>
      <c r="E121" s="8">
        <f t="shared" si="2"/>
        <v>4.2252504417151595</v>
      </c>
    </row>
    <row r="122" spans="1:5" s="9" customFormat="1" ht="25.5" x14ac:dyDescent="0.25">
      <c r="A122" s="5" t="s">
        <v>235</v>
      </c>
      <c r="B122" s="6" t="s">
        <v>236</v>
      </c>
      <c r="C122" s="7">
        <v>2198475600</v>
      </c>
      <c r="D122" s="7">
        <v>92891100</v>
      </c>
      <c r="E122" s="8">
        <f t="shared" si="2"/>
        <v>4.2252504417151595</v>
      </c>
    </row>
    <row r="123" spans="1:5" s="9" customFormat="1" x14ac:dyDescent="0.25">
      <c r="A123" s="5" t="s">
        <v>237</v>
      </c>
      <c r="B123" s="6" t="s">
        <v>238</v>
      </c>
      <c r="C123" s="7">
        <v>18983000</v>
      </c>
      <c r="D123" s="12">
        <v>0</v>
      </c>
      <c r="E123" s="8">
        <f t="shared" si="2"/>
        <v>0</v>
      </c>
    </row>
    <row r="124" spans="1:5" s="9" customFormat="1" ht="25.5" x14ac:dyDescent="0.25">
      <c r="A124" s="5" t="s">
        <v>239</v>
      </c>
      <c r="B124" s="6" t="s">
        <v>240</v>
      </c>
      <c r="C124" s="7">
        <v>18983000</v>
      </c>
      <c r="D124" s="12">
        <v>0</v>
      </c>
      <c r="E124" s="8">
        <f t="shared" si="2"/>
        <v>0</v>
      </c>
    </row>
    <row r="125" spans="1:5" s="9" customFormat="1" x14ac:dyDescent="0.25">
      <c r="A125" s="5" t="s">
        <v>241</v>
      </c>
      <c r="B125" s="6" t="s">
        <v>242</v>
      </c>
      <c r="C125" s="7">
        <v>428755800</v>
      </c>
      <c r="D125" s="7">
        <v>6317800</v>
      </c>
      <c r="E125" s="8">
        <f t="shared" si="2"/>
        <v>1.4735194252765793</v>
      </c>
    </row>
    <row r="126" spans="1:5" s="9" customFormat="1" x14ac:dyDescent="0.25">
      <c r="A126" s="5" t="s">
        <v>243</v>
      </c>
      <c r="B126" s="6" t="s">
        <v>244</v>
      </c>
      <c r="C126" s="7">
        <v>428755800</v>
      </c>
      <c r="D126" s="7">
        <v>6317800</v>
      </c>
      <c r="E126" s="8">
        <f t="shared" si="2"/>
        <v>1.4735194252765793</v>
      </c>
    </row>
    <row r="127" spans="1:5" s="9" customFormat="1" x14ac:dyDescent="0.25">
      <c r="A127" s="5" t="s">
        <v>245</v>
      </c>
      <c r="B127" s="6" t="s">
        <v>246</v>
      </c>
      <c r="C127" s="7">
        <v>728454797.24000001</v>
      </c>
      <c r="D127" s="7">
        <v>405387775</v>
      </c>
      <c r="E127" s="8">
        <f t="shared" si="2"/>
        <v>55.650367948148627</v>
      </c>
    </row>
    <row r="128" spans="1:5" s="9" customFormat="1" ht="25.5" x14ac:dyDescent="0.25">
      <c r="A128" s="5" t="s">
        <v>247</v>
      </c>
      <c r="B128" s="6" t="s">
        <v>248</v>
      </c>
      <c r="C128" s="7">
        <v>13874600</v>
      </c>
      <c r="D128" s="7">
        <v>1223775</v>
      </c>
      <c r="E128" s="8">
        <f t="shared" si="2"/>
        <v>8.8202542776007959</v>
      </c>
    </row>
    <row r="129" spans="1:5" s="9" customFormat="1" ht="38.25" x14ac:dyDescent="0.25">
      <c r="A129" s="5" t="s">
        <v>249</v>
      </c>
      <c r="B129" s="6" t="s">
        <v>250</v>
      </c>
      <c r="C129" s="7">
        <v>13874600</v>
      </c>
      <c r="D129" s="7">
        <v>1223775</v>
      </c>
      <c r="E129" s="8">
        <f t="shared" si="2"/>
        <v>8.8202542776007959</v>
      </c>
    </row>
    <row r="130" spans="1:5" s="9" customFormat="1" x14ac:dyDescent="0.25">
      <c r="A130" s="5" t="s">
        <v>251</v>
      </c>
      <c r="B130" s="6" t="s">
        <v>252</v>
      </c>
      <c r="C130" s="7">
        <v>1808884.8</v>
      </c>
      <c r="D130" s="12">
        <v>0</v>
      </c>
      <c r="E130" s="8">
        <f t="shared" si="2"/>
        <v>0</v>
      </c>
    </row>
    <row r="131" spans="1:5" s="9" customFormat="1" ht="25.5" x14ac:dyDescent="0.25">
      <c r="A131" s="5" t="s">
        <v>253</v>
      </c>
      <c r="B131" s="6" t="s">
        <v>254</v>
      </c>
      <c r="C131" s="7">
        <v>1808884.8</v>
      </c>
      <c r="D131" s="12">
        <v>0</v>
      </c>
      <c r="E131" s="8">
        <f t="shared" si="2"/>
        <v>0</v>
      </c>
    </row>
    <row r="132" spans="1:5" s="9" customFormat="1" x14ac:dyDescent="0.25">
      <c r="A132" s="5" t="s">
        <v>255</v>
      </c>
      <c r="B132" s="6" t="s">
        <v>256</v>
      </c>
      <c r="C132" s="7">
        <v>306100</v>
      </c>
      <c r="D132" s="12">
        <v>0</v>
      </c>
      <c r="E132" s="8">
        <f t="shared" si="2"/>
        <v>0</v>
      </c>
    </row>
    <row r="133" spans="1:5" s="9" customFormat="1" x14ac:dyDescent="0.25">
      <c r="A133" s="5" t="s">
        <v>257</v>
      </c>
      <c r="B133" s="6" t="s">
        <v>258</v>
      </c>
      <c r="C133" s="7">
        <v>306100</v>
      </c>
      <c r="D133" s="12">
        <v>0</v>
      </c>
      <c r="E133" s="8">
        <f t="shared" si="2"/>
        <v>0</v>
      </c>
    </row>
    <row r="134" spans="1:5" s="9" customFormat="1" x14ac:dyDescent="0.25">
      <c r="A134" s="5" t="s">
        <v>259</v>
      </c>
      <c r="B134" s="6" t="s">
        <v>260</v>
      </c>
      <c r="C134" s="7">
        <v>712465212.44000006</v>
      </c>
      <c r="D134" s="7">
        <v>404164000</v>
      </c>
      <c r="E134" s="8">
        <f t="shared" si="2"/>
        <v>56.727541631941293</v>
      </c>
    </row>
    <row r="135" spans="1:5" s="9" customFormat="1" x14ac:dyDescent="0.25">
      <c r="A135" s="5" t="s">
        <v>261</v>
      </c>
      <c r="B135" s="6" t="s">
        <v>262</v>
      </c>
      <c r="C135" s="7">
        <v>712465212.44000006</v>
      </c>
      <c r="D135" s="7">
        <v>404164000</v>
      </c>
      <c r="E135" s="8">
        <f t="shared" si="2"/>
        <v>56.727541631941293</v>
      </c>
    </row>
    <row r="136" spans="1:5" s="9" customFormat="1" x14ac:dyDescent="0.25">
      <c r="A136" s="5" t="s">
        <v>263</v>
      </c>
      <c r="B136" s="6" t="s">
        <v>264</v>
      </c>
      <c r="C136" s="7">
        <v>3753136400</v>
      </c>
      <c r="D136" s="7">
        <v>638813954.03999996</v>
      </c>
      <c r="E136" s="8">
        <f t="shared" si="2"/>
        <v>17.02080302863493</v>
      </c>
    </row>
    <row r="137" spans="1:5" s="9" customFormat="1" ht="25.5" x14ac:dyDescent="0.25">
      <c r="A137" s="5" t="s">
        <v>265</v>
      </c>
      <c r="B137" s="6" t="s">
        <v>266</v>
      </c>
      <c r="C137" s="7">
        <v>3746767900</v>
      </c>
      <c r="D137" s="7">
        <v>638380814.03999996</v>
      </c>
      <c r="E137" s="8">
        <f t="shared" si="2"/>
        <v>17.03817346251952</v>
      </c>
    </row>
    <row r="138" spans="1:5" s="9" customFormat="1" ht="25.5" x14ac:dyDescent="0.25">
      <c r="A138" s="5" t="s">
        <v>267</v>
      </c>
      <c r="B138" s="6" t="s">
        <v>268</v>
      </c>
      <c r="C138" s="7">
        <v>3746767900</v>
      </c>
      <c r="D138" s="7">
        <v>638380814.03999996</v>
      </c>
      <c r="E138" s="8">
        <f t="shared" si="2"/>
        <v>17.03817346251952</v>
      </c>
    </row>
    <row r="139" spans="1:5" s="9" customFormat="1" ht="38.25" x14ac:dyDescent="0.25">
      <c r="A139" s="5" t="s">
        <v>269</v>
      </c>
      <c r="B139" s="6" t="s">
        <v>270</v>
      </c>
      <c r="C139" s="7">
        <v>2156800</v>
      </c>
      <c r="D139" s="7">
        <v>200000</v>
      </c>
      <c r="E139" s="8">
        <f t="shared" si="2"/>
        <v>9.2729970326409497</v>
      </c>
    </row>
    <row r="140" spans="1:5" s="9" customFormat="1" ht="51" x14ac:dyDescent="0.25">
      <c r="A140" s="5" t="s">
        <v>271</v>
      </c>
      <c r="B140" s="6" t="s">
        <v>272</v>
      </c>
      <c r="C140" s="7">
        <v>2156800</v>
      </c>
      <c r="D140" s="7">
        <v>200000</v>
      </c>
      <c r="E140" s="8">
        <f t="shared" si="2"/>
        <v>9.2729970326409497</v>
      </c>
    </row>
    <row r="141" spans="1:5" s="9" customFormat="1" ht="38.25" x14ac:dyDescent="0.25">
      <c r="A141" s="5" t="s">
        <v>273</v>
      </c>
      <c r="B141" s="6" t="s">
        <v>274</v>
      </c>
      <c r="C141" s="7">
        <v>2731300</v>
      </c>
      <c r="D141" s="12">
        <v>0</v>
      </c>
      <c r="E141" s="8">
        <f t="shared" si="2"/>
        <v>0</v>
      </c>
    </row>
    <row r="142" spans="1:5" s="9" customFormat="1" ht="38.25" x14ac:dyDescent="0.25">
      <c r="A142" s="5" t="s">
        <v>275</v>
      </c>
      <c r="B142" s="6" t="s">
        <v>276</v>
      </c>
      <c r="C142" s="7">
        <v>2731300</v>
      </c>
      <c r="D142" s="12">
        <v>0</v>
      </c>
      <c r="E142" s="8">
        <f t="shared" si="2"/>
        <v>0</v>
      </c>
    </row>
    <row r="143" spans="1:5" s="9" customFormat="1" ht="25.5" x14ac:dyDescent="0.25">
      <c r="A143" s="5" t="s">
        <v>277</v>
      </c>
      <c r="B143" s="6" t="s">
        <v>278</v>
      </c>
      <c r="C143" s="7">
        <v>1477700</v>
      </c>
      <c r="D143" s="7">
        <v>233140</v>
      </c>
      <c r="E143" s="8">
        <f t="shared" si="2"/>
        <v>15.777221357515057</v>
      </c>
    </row>
    <row r="144" spans="1:5" s="9" customFormat="1" ht="25.5" x14ac:dyDescent="0.25">
      <c r="A144" s="5" t="s">
        <v>279</v>
      </c>
      <c r="B144" s="6" t="s">
        <v>280</v>
      </c>
      <c r="C144" s="7">
        <v>1477700</v>
      </c>
      <c r="D144" s="7">
        <v>233140</v>
      </c>
      <c r="E144" s="8">
        <f t="shared" si="2"/>
        <v>15.777221357515057</v>
      </c>
    </row>
    <row r="145" spans="1:5" s="9" customFormat="1" ht="38.25" x14ac:dyDescent="0.25">
      <c r="A145" s="5" t="s">
        <v>281</v>
      </c>
      <c r="B145" s="6" t="s">
        <v>282</v>
      </c>
      <c r="C145" s="7">
        <v>2700</v>
      </c>
      <c r="D145" s="12">
        <v>0</v>
      </c>
      <c r="E145" s="8">
        <f t="shared" si="2"/>
        <v>0</v>
      </c>
    </row>
    <row r="146" spans="1:5" s="9" customFormat="1" ht="38.25" x14ac:dyDescent="0.25">
      <c r="A146" s="5" t="s">
        <v>283</v>
      </c>
      <c r="B146" s="6" t="s">
        <v>284</v>
      </c>
      <c r="C146" s="7">
        <v>2700</v>
      </c>
      <c r="D146" s="12">
        <v>0</v>
      </c>
      <c r="E146" s="8">
        <f t="shared" si="2"/>
        <v>0</v>
      </c>
    </row>
    <row r="147" spans="1:5" s="9" customFormat="1" x14ac:dyDescent="0.25">
      <c r="A147" s="5" t="s">
        <v>285</v>
      </c>
      <c r="B147" s="6" t="s">
        <v>286</v>
      </c>
      <c r="C147" s="7">
        <v>43875170</v>
      </c>
      <c r="D147" s="7">
        <v>11476385</v>
      </c>
      <c r="E147" s="8">
        <f t="shared" si="2"/>
        <v>26.156901500324668</v>
      </c>
    </row>
    <row r="148" spans="1:5" s="9" customFormat="1" ht="38.25" x14ac:dyDescent="0.25">
      <c r="A148" s="5" t="s">
        <v>287</v>
      </c>
      <c r="B148" s="6" t="s">
        <v>288</v>
      </c>
      <c r="C148" s="7">
        <v>8412000</v>
      </c>
      <c r="D148" s="7">
        <v>8412000</v>
      </c>
      <c r="E148" s="8">
        <f t="shared" si="2"/>
        <v>100</v>
      </c>
    </row>
    <row r="149" spans="1:5" s="9" customFormat="1" ht="38.25" x14ac:dyDescent="0.25">
      <c r="A149" s="5" t="s">
        <v>289</v>
      </c>
      <c r="B149" s="6" t="s">
        <v>290</v>
      </c>
      <c r="C149" s="7">
        <v>8412000</v>
      </c>
      <c r="D149" s="7">
        <v>8412000</v>
      </c>
      <c r="E149" s="8">
        <f t="shared" si="2"/>
        <v>100</v>
      </c>
    </row>
    <row r="150" spans="1:5" s="9" customFormat="1" ht="38.25" x14ac:dyDescent="0.25">
      <c r="A150" s="5" t="s">
        <v>291</v>
      </c>
      <c r="B150" s="6" t="s">
        <v>292</v>
      </c>
      <c r="C150" s="7">
        <v>551070</v>
      </c>
      <c r="D150" s="12">
        <v>0</v>
      </c>
      <c r="E150" s="8">
        <f t="shared" si="2"/>
        <v>0</v>
      </c>
    </row>
    <row r="151" spans="1:5" s="9" customFormat="1" ht="38.25" x14ac:dyDescent="0.25">
      <c r="A151" s="5" t="s">
        <v>293</v>
      </c>
      <c r="B151" s="6" t="s">
        <v>294</v>
      </c>
      <c r="C151" s="7">
        <v>551070</v>
      </c>
      <c r="D151" s="12">
        <v>0</v>
      </c>
      <c r="E151" s="8">
        <f t="shared" si="2"/>
        <v>0</v>
      </c>
    </row>
    <row r="152" spans="1:5" s="9" customFormat="1" ht="66" customHeight="1" x14ac:dyDescent="0.25">
      <c r="A152" s="5" t="s">
        <v>295</v>
      </c>
      <c r="B152" s="6" t="s">
        <v>296</v>
      </c>
      <c r="C152" s="7">
        <v>30630800</v>
      </c>
      <c r="D152" s="7">
        <v>3064385</v>
      </c>
      <c r="E152" s="8">
        <f t="shared" si="2"/>
        <v>10.004260417618866</v>
      </c>
    </row>
    <row r="153" spans="1:5" s="9" customFormat="1" ht="66" customHeight="1" x14ac:dyDescent="0.25">
      <c r="A153" s="5" t="s">
        <v>297</v>
      </c>
      <c r="B153" s="6" t="s">
        <v>298</v>
      </c>
      <c r="C153" s="7">
        <v>30630800</v>
      </c>
      <c r="D153" s="7">
        <v>3064385</v>
      </c>
      <c r="E153" s="8">
        <f t="shared" si="2"/>
        <v>10.004260417618866</v>
      </c>
    </row>
    <row r="154" spans="1:5" s="9" customFormat="1" x14ac:dyDescent="0.25">
      <c r="A154" s="5" t="s">
        <v>299</v>
      </c>
      <c r="B154" s="6" t="s">
        <v>300</v>
      </c>
      <c r="C154" s="7">
        <v>100000</v>
      </c>
      <c r="D154" s="12">
        <v>0</v>
      </c>
      <c r="E154" s="8">
        <f t="shared" si="2"/>
        <v>0</v>
      </c>
    </row>
    <row r="155" spans="1:5" s="9" customFormat="1" ht="25.5" x14ac:dyDescent="0.25">
      <c r="A155" s="5" t="s">
        <v>301</v>
      </c>
      <c r="B155" s="6" t="s">
        <v>302</v>
      </c>
      <c r="C155" s="7">
        <v>100000</v>
      </c>
      <c r="D155" s="12">
        <v>0</v>
      </c>
      <c r="E155" s="8">
        <f t="shared" si="2"/>
        <v>0</v>
      </c>
    </row>
    <row r="156" spans="1:5" s="9" customFormat="1" x14ac:dyDescent="0.25">
      <c r="A156" s="5" t="s">
        <v>303</v>
      </c>
      <c r="B156" s="6" t="s">
        <v>304</v>
      </c>
      <c r="C156" s="7">
        <v>4181300</v>
      </c>
      <c r="D156" s="12">
        <v>0</v>
      </c>
      <c r="E156" s="8">
        <f t="shared" si="2"/>
        <v>0</v>
      </c>
    </row>
    <row r="157" spans="1:5" s="9" customFormat="1" x14ac:dyDescent="0.25">
      <c r="A157" s="5" t="s">
        <v>305</v>
      </c>
      <c r="B157" s="6" t="s">
        <v>306</v>
      </c>
      <c r="C157" s="7">
        <v>4181300</v>
      </c>
      <c r="D157" s="12">
        <v>0</v>
      </c>
      <c r="E157" s="8">
        <f t="shared" si="2"/>
        <v>0</v>
      </c>
    </row>
    <row r="158" spans="1:5" s="9" customFormat="1" x14ac:dyDescent="0.25">
      <c r="A158" s="5" t="s">
        <v>307</v>
      </c>
      <c r="B158" s="6" t="s">
        <v>308</v>
      </c>
      <c r="C158" s="7">
        <v>370000000</v>
      </c>
      <c r="D158" s="12">
        <v>0</v>
      </c>
      <c r="E158" s="8">
        <f t="shared" ref="E158:E160" si="3">D158/C158*100</f>
        <v>0</v>
      </c>
    </row>
    <row r="159" spans="1:5" s="9" customFormat="1" ht="25.5" x14ac:dyDescent="0.25">
      <c r="A159" s="5" t="s">
        <v>309</v>
      </c>
      <c r="B159" s="6" t="s">
        <v>310</v>
      </c>
      <c r="C159" s="7">
        <v>370000000</v>
      </c>
      <c r="D159" s="12">
        <v>0</v>
      </c>
      <c r="E159" s="8">
        <f t="shared" si="3"/>
        <v>0</v>
      </c>
    </row>
    <row r="160" spans="1:5" s="9" customFormat="1" ht="25.5" x14ac:dyDescent="0.25">
      <c r="A160" s="5" t="s">
        <v>311</v>
      </c>
      <c r="B160" s="6" t="s">
        <v>312</v>
      </c>
      <c r="C160" s="7">
        <v>370000000</v>
      </c>
      <c r="D160" s="12">
        <v>0</v>
      </c>
      <c r="E160" s="8">
        <f t="shared" si="3"/>
        <v>0</v>
      </c>
    </row>
    <row r="161" spans="1:5" s="9" customFormat="1" ht="38.25" x14ac:dyDescent="0.25">
      <c r="A161" s="5" t="s">
        <v>313</v>
      </c>
      <c r="B161" s="6" t="s">
        <v>314</v>
      </c>
      <c r="C161" s="10" t="s">
        <v>7</v>
      </c>
      <c r="D161" s="7">
        <v>28682219.879999999</v>
      </c>
      <c r="E161" s="10" t="s">
        <v>7</v>
      </c>
    </row>
    <row r="162" spans="1:5" s="9" customFormat="1" ht="55.5" customHeight="1" x14ac:dyDescent="0.25">
      <c r="A162" s="5" t="s">
        <v>315</v>
      </c>
      <c r="B162" s="6" t="s">
        <v>316</v>
      </c>
      <c r="C162" s="10" t="s">
        <v>7</v>
      </c>
      <c r="D162" s="7">
        <v>28682219.879999999</v>
      </c>
      <c r="E162" s="10" t="s">
        <v>7</v>
      </c>
    </row>
    <row r="163" spans="1:5" s="9" customFormat="1" ht="51" x14ac:dyDescent="0.25">
      <c r="A163" s="5" t="s">
        <v>317</v>
      </c>
      <c r="B163" s="6" t="s">
        <v>318</v>
      </c>
      <c r="C163" s="10" t="s">
        <v>7</v>
      </c>
      <c r="D163" s="7">
        <v>28682219.879999999</v>
      </c>
      <c r="E163" s="10" t="s">
        <v>7</v>
      </c>
    </row>
    <row r="164" spans="1:5" s="9" customFormat="1" ht="25.5" x14ac:dyDescent="0.25">
      <c r="A164" s="5" t="s">
        <v>319</v>
      </c>
      <c r="B164" s="6" t="s">
        <v>320</v>
      </c>
      <c r="C164" s="10" t="s">
        <v>7</v>
      </c>
      <c r="D164" s="7">
        <v>28363466.539999999</v>
      </c>
      <c r="E164" s="10" t="s">
        <v>7</v>
      </c>
    </row>
    <row r="165" spans="1:5" s="9" customFormat="1" ht="25.5" x14ac:dyDescent="0.25">
      <c r="A165" s="5" t="s">
        <v>321</v>
      </c>
      <c r="B165" s="6" t="s">
        <v>322</v>
      </c>
      <c r="C165" s="10" t="s">
        <v>7</v>
      </c>
      <c r="D165" s="7">
        <v>0.33</v>
      </c>
      <c r="E165" s="10" t="s">
        <v>7</v>
      </c>
    </row>
    <row r="166" spans="1:5" s="9" customFormat="1" ht="25.5" x14ac:dyDescent="0.25">
      <c r="A166" s="5" t="s">
        <v>323</v>
      </c>
      <c r="B166" s="6" t="s">
        <v>324</v>
      </c>
      <c r="C166" s="10" t="s">
        <v>7</v>
      </c>
      <c r="D166" s="7">
        <v>28363466.210000001</v>
      </c>
      <c r="E166" s="10" t="s">
        <v>7</v>
      </c>
    </row>
    <row r="167" spans="1:5" s="9" customFormat="1" ht="38.25" x14ac:dyDescent="0.25">
      <c r="A167" s="5" t="s">
        <v>325</v>
      </c>
      <c r="B167" s="6" t="s">
        <v>326</v>
      </c>
      <c r="C167" s="10" t="s">
        <v>7</v>
      </c>
      <c r="D167" s="7">
        <v>6572.36</v>
      </c>
      <c r="E167" s="10" t="s">
        <v>7</v>
      </c>
    </row>
    <row r="168" spans="1:5" s="9" customFormat="1" ht="38.25" x14ac:dyDescent="0.25">
      <c r="A168" s="5" t="s">
        <v>327</v>
      </c>
      <c r="B168" s="6" t="s">
        <v>328</v>
      </c>
      <c r="C168" s="10" t="s">
        <v>7</v>
      </c>
      <c r="D168" s="7">
        <v>312180.98</v>
      </c>
      <c r="E168" s="10" t="s">
        <v>7</v>
      </c>
    </row>
    <row r="169" spans="1:5" s="9" customFormat="1" ht="25.5" x14ac:dyDescent="0.25">
      <c r="A169" s="5" t="s">
        <v>329</v>
      </c>
      <c r="B169" s="6" t="s">
        <v>330</v>
      </c>
      <c r="C169" s="10" t="s">
        <v>7</v>
      </c>
      <c r="D169" s="7">
        <v>-32062799.870000001</v>
      </c>
      <c r="E169" s="10" t="s">
        <v>7</v>
      </c>
    </row>
    <row r="170" spans="1:5" s="9" customFormat="1" ht="25.5" x14ac:dyDescent="0.25">
      <c r="A170" s="5" t="s">
        <v>331</v>
      </c>
      <c r="B170" s="6" t="s">
        <v>332</v>
      </c>
      <c r="C170" s="10" t="s">
        <v>7</v>
      </c>
      <c r="D170" s="7">
        <v>-32062799.870000001</v>
      </c>
      <c r="E170" s="10" t="s">
        <v>7</v>
      </c>
    </row>
    <row r="171" spans="1:5" s="9" customFormat="1" ht="38.25" x14ac:dyDescent="0.25">
      <c r="A171" s="5" t="s">
        <v>333</v>
      </c>
      <c r="B171" s="6" t="s">
        <v>334</v>
      </c>
      <c r="C171" s="10" t="s">
        <v>7</v>
      </c>
      <c r="D171" s="7">
        <v>-75408.13</v>
      </c>
      <c r="E171" s="10" t="s">
        <v>7</v>
      </c>
    </row>
    <row r="172" spans="1:5" s="9" customFormat="1" ht="38.25" x14ac:dyDescent="0.25">
      <c r="A172" s="5" t="s">
        <v>335</v>
      </c>
      <c r="B172" s="6" t="s">
        <v>336</v>
      </c>
      <c r="C172" s="10" t="s">
        <v>7</v>
      </c>
      <c r="D172" s="7">
        <v>-6572.36</v>
      </c>
      <c r="E172" s="10" t="s">
        <v>7</v>
      </c>
    </row>
    <row r="173" spans="1:5" s="9" customFormat="1" ht="38.25" x14ac:dyDescent="0.25">
      <c r="A173" s="5" t="s">
        <v>337</v>
      </c>
      <c r="B173" s="6" t="s">
        <v>338</v>
      </c>
      <c r="C173" s="10" t="s">
        <v>7</v>
      </c>
      <c r="D173" s="7">
        <v>-27727.64</v>
      </c>
      <c r="E173" s="10" t="s">
        <v>7</v>
      </c>
    </row>
    <row r="174" spans="1:5" s="9" customFormat="1" ht="25.5" x14ac:dyDescent="0.25">
      <c r="A174" s="5" t="s">
        <v>339</v>
      </c>
      <c r="B174" s="6" t="s">
        <v>340</v>
      </c>
      <c r="C174" s="10" t="s">
        <v>7</v>
      </c>
      <c r="D174" s="7">
        <v>-31953091.739999998</v>
      </c>
      <c r="E174" s="10" t="s">
        <v>7</v>
      </c>
    </row>
  </sheetData>
  <mergeCells count="2">
    <mergeCell ref="A2:E2"/>
    <mergeCell ref="A1:B1"/>
  </mergeCells>
  <pageMargins left="0.19685039370078741" right="0.19685039370078741" top="0.51" bottom="0.47244094488188981" header="0.19685039370078741" footer="0.19685039370078741"/>
  <pageSetup paperSize="8" scale="91" fitToHeight="0" orientation="portrait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26"/>
  <sheetViews>
    <sheetView showGridLines="0" zoomScale="91" zoomScaleNormal="91" workbookViewId="0">
      <selection activeCell="A4" sqref="A4"/>
    </sheetView>
  </sheetViews>
  <sheetFormatPr defaultRowHeight="12.75" x14ac:dyDescent="0.2"/>
  <cols>
    <col min="1" max="1" width="73.28515625" style="1" customWidth="1"/>
    <col min="2" max="2" width="23.28515625" style="1" customWidth="1"/>
    <col min="3" max="4" width="15.7109375" style="1" customWidth="1"/>
    <col min="5" max="5" width="15.7109375" style="21" customWidth="1"/>
    <col min="6" max="6" width="10.42578125" style="1" customWidth="1"/>
    <col min="7" max="16384" width="9.140625" style="1"/>
  </cols>
  <sheetData>
    <row r="2" spans="1:5" ht="15.75" x14ac:dyDescent="0.2">
      <c r="A2" s="17" t="s">
        <v>908</v>
      </c>
      <c r="B2" s="17"/>
      <c r="C2" s="17"/>
      <c r="D2" s="17"/>
      <c r="E2" s="17"/>
    </row>
    <row r="3" spans="1:5" x14ac:dyDescent="0.2">
      <c r="A3" s="2"/>
      <c r="B3" s="2"/>
      <c r="C3" s="2"/>
      <c r="D3" s="2"/>
      <c r="E3" s="3" t="s">
        <v>901</v>
      </c>
    </row>
    <row r="4" spans="1:5" ht="25.5" x14ac:dyDescent="0.2">
      <c r="A4" s="11" t="s">
        <v>2</v>
      </c>
      <c r="B4" s="11" t="s">
        <v>341</v>
      </c>
      <c r="C4" s="6" t="s">
        <v>906</v>
      </c>
      <c r="D4" s="6" t="s">
        <v>905</v>
      </c>
      <c r="E4" s="6" t="s">
        <v>900</v>
      </c>
    </row>
    <row r="5" spans="1:5" x14ac:dyDescent="0.2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s="9" customFormat="1" ht="25.5" x14ac:dyDescent="0.25">
      <c r="A6" s="5" t="s">
        <v>342</v>
      </c>
      <c r="B6" s="6" t="s">
        <v>6</v>
      </c>
      <c r="C6" s="13">
        <v>8592064019.8600006</v>
      </c>
      <c r="D6" s="13">
        <v>1162137440.72</v>
      </c>
      <c r="E6" s="20">
        <f>D6/C6*100</f>
        <v>13.525707420636001</v>
      </c>
    </row>
    <row r="7" spans="1:5" s="9" customFormat="1" x14ac:dyDescent="0.25">
      <c r="A7" s="5" t="s">
        <v>343</v>
      </c>
      <c r="B7" s="6" t="s">
        <v>344</v>
      </c>
      <c r="C7" s="13">
        <v>669832235</v>
      </c>
      <c r="D7" s="13">
        <v>65889116.969999999</v>
      </c>
      <c r="E7" s="20">
        <f t="shared" ref="E7:E67" si="0">D7/C7*100</f>
        <v>9.8366596182102217</v>
      </c>
    </row>
    <row r="8" spans="1:5" s="9" customFormat="1" ht="25.5" x14ac:dyDescent="0.25">
      <c r="A8" s="5" t="s">
        <v>345</v>
      </c>
      <c r="B8" s="6" t="s">
        <v>346</v>
      </c>
      <c r="C8" s="13">
        <v>4845805</v>
      </c>
      <c r="D8" s="13">
        <v>245845.27</v>
      </c>
      <c r="E8" s="20">
        <f t="shared" si="0"/>
        <v>5.0733628365152956</v>
      </c>
    </row>
    <row r="9" spans="1:5" s="9" customFormat="1" ht="38.25" x14ac:dyDescent="0.25">
      <c r="A9" s="5" t="s">
        <v>347</v>
      </c>
      <c r="B9" s="6" t="s">
        <v>348</v>
      </c>
      <c r="C9" s="13">
        <v>4845805</v>
      </c>
      <c r="D9" s="13">
        <v>245845.27</v>
      </c>
      <c r="E9" s="20">
        <f t="shared" si="0"/>
        <v>5.0733628365152956</v>
      </c>
    </row>
    <row r="10" spans="1:5" s="9" customFormat="1" x14ac:dyDescent="0.25">
      <c r="A10" s="5" t="s">
        <v>349</v>
      </c>
      <c r="B10" s="6" t="s">
        <v>350</v>
      </c>
      <c r="C10" s="13">
        <v>4845805</v>
      </c>
      <c r="D10" s="13">
        <v>245845.27</v>
      </c>
      <c r="E10" s="20">
        <f t="shared" si="0"/>
        <v>5.0733628365152956</v>
      </c>
    </row>
    <row r="11" spans="1:5" s="9" customFormat="1" x14ac:dyDescent="0.25">
      <c r="A11" s="5" t="s">
        <v>351</v>
      </c>
      <c r="B11" s="6" t="s">
        <v>352</v>
      </c>
      <c r="C11" s="13">
        <v>3679574</v>
      </c>
      <c r="D11" s="13">
        <v>228686.25</v>
      </c>
      <c r="E11" s="20">
        <f t="shared" si="0"/>
        <v>6.2150197278271886</v>
      </c>
    </row>
    <row r="12" spans="1:5" s="9" customFormat="1" ht="25.5" x14ac:dyDescent="0.25">
      <c r="A12" s="5" t="s">
        <v>353</v>
      </c>
      <c r="B12" s="6" t="s">
        <v>354</v>
      </c>
      <c r="C12" s="13">
        <v>55000</v>
      </c>
      <c r="D12" s="12">
        <v>0</v>
      </c>
      <c r="E12" s="20">
        <f t="shared" si="0"/>
        <v>0</v>
      </c>
    </row>
    <row r="13" spans="1:5" s="9" customFormat="1" ht="25.5" x14ac:dyDescent="0.25">
      <c r="A13" s="5" t="s">
        <v>355</v>
      </c>
      <c r="B13" s="6" t="s">
        <v>356</v>
      </c>
      <c r="C13" s="13">
        <v>1111231</v>
      </c>
      <c r="D13" s="13">
        <v>17159.02</v>
      </c>
      <c r="E13" s="20">
        <f t="shared" si="0"/>
        <v>1.5441451867343514</v>
      </c>
    </row>
    <row r="14" spans="1:5" s="9" customFormat="1" ht="25.5" x14ac:dyDescent="0.25">
      <c r="A14" s="5" t="s">
        <v>357</v>
      </c>
      <c r="B14" s="6" t="s">
        <v>358</v>
      </c>
      <c r="C14" s="13">
        <v>45760064</v>
      </c>
      <c r="D14" s="13">
        <v>3957384.01</v>
      </c>
      <c r="E14" s="20">
        <f t="shared" si="0"/>
        <v>8.6481172972135703</v>
      </c>
    </row>
    <row r="15" spans="1:5" s="9" customFormat="1" ht="38.25" x14ac:dyDescent="0.25">
      <c r="A15" s="5" t="s">
        <v>347</v>
      </c>
      <c r="B15" s="6" t="s">
        <v>359</v>
      </c>
      <c r="C15" s="13">
        <v>35909597</v>
      </c>
      <c r="D15" s="13">
        <v>2930832.05</v>
      </c>
      <c r="E15" s="20">
        <f t="shared" si="0"/>
        <v>8.1616957438982123</v>
      </c>
    </row>
    <row r="16" spans="1:5" s="9" customFormat="1" x14ac:dyDescent="0.25">
      <c r="A16" s="5" t="s">
        <v>349</v>
      </c>
      <c r="B16" s="6" t="s">
        <v>360</v>
      </c>
      <c r="C16" s="13">
        <v>35909597</v>
      </c>
      <c r="D16" s="13">
        <v>2930832.05</v>
      </c>
      <c r="E16" s="20">
        <f t="shared" si="0"/>
        <v>8.1616957438982123</v>
      </c>
    </row>
    <row r="17" spans="1:5" s="9" customFormat="1" x14ac:dyDescent="0.25">
      <c r="A17" s="5" t="s">
        <v>351</v>
      </c>
      <c r="B17" s="6" t="s">
        <v>361</v>
      </c>
      <c r="C17" s="13">
        <v>23510946</v>
      </c>
      <c r="D17" s="13">
        <v>2303610.29</v>
      </c>
      <c r="E17" s="20">
        <f t="shared" si="0"/>
        <v>9.7980331799494582</v>
      </c>
    </row>
    <row r="18" spans="1:5" s="9" customFormat="1" ht="25.5" x14ac:dyDescent="0.25">
      <c r="A18" s="5" t="s">
        <v>353</v>
      </c>
      <c r="B18" s="6" t="s">
        <v>362</v>
      </c>
      <c r="C18" s="13">
        <v>1492570</v>
      </c>
      <c r="D18" s="13">
        <v>156860</v>
      </c>
      <c r="E18" s="20">
        <f t="shared" si="0"/>
        <v>10.509389844362408</v>
      </c>
    </row>
    <row r="19" spans="1:5" s="9" customFormat="1" x14ac:dyDescent="0.25">
      <c r="A19" s="5" t="s">
        <v>363</v>
      </c>
      <c r="B19" s="6" t="s">
        <v>364</v>
      </c>
      <c r="C19" s="13">
        <v>3805774</v>
      </c>
      <c r="D19" s="12">
        <v>0</v>
      </c>
      <c r="E19" s="20">
        <f t="shared" si="0"/>
        <v>0</v>
      </c>
    </row>
    <row r="20" spans="1:5" s="9" customFormat="1" ht="25.5" x14ac:dyDescent="0.25">
      <c r="A20" s="5" t="s">
        <v>355</v>
      </c>
      <c r="B20" s="6" t="s">
        <v>365</v>
      </c>
      <c r="C20" s="13">
        <v>7100307</v>
      </c>
      <c r="D20" s="13">
        <v>470361.76</v>
      </c>
      <c r="E20" s="20">
        <f t="shared" si="0"/>
        <v>6.6245270803079359</v>
      </c>
    </row>
    <row r="21" spans="1:5" s="9" customFormat="1" ht="25.5" x14ac:dyDescent="0.25">
      <c r="A21" s="5" t="s">
        <v>366</v>
      </c>
      <c r="B21" s="6" t="s">
        <v>367</v>
      </c>
      <c r="C21" s="13">
        <v>9446367</v>
      </c>
      <c r="D21" s="13">
        <v>1016551.96</v>
      </c>
      <c r="E21" s="20">
        <f t="shared" si="0"/>
        <v>10.76130072016046</v>
      </c>
    </row>
    <row r="22" spans="1:5" s="9" customFormat="1" ht="25.5" x14ac:dyDescent="0.25">
      <c r="A22" s="5" t="s">
        <v>368</v>
      </c>
      <c r="B22" s="6" t="s">
        <v>369</v>
      </c>
      <c r="C22" s="13">
        <v>9446367</v>
      </c>
      <c r="D22" s="13">
        <v>1016551.96</v>
      </c>
      <c r="E22" s="20">
        <f t="shared" si="0"/>
        <v>10.76130072016046</v>
      </c>
    </row>
    <row r="23" spans="1:5" s="9" customFormat="1" ht="25.5" x14ac:dyDescent="0.25">
      <c r="A23" s="5" t="s">
        <v>904</v>
      </c>
      <c r="B23" s="6" t="s">
        <v>370</v>
      </c>
      <c r="C23" s="13">
        <v>1240619</v>
      </c>
      <c r="D23" s="13">
        <v>260062.36</v>
      </c>
      <c r="E23" s="20">
        <f t="shared" si="0"/>
        <v>20.962306719468266</v>
      </c>
    </row>
    <row r="24" spans="1:5" s="9" customFormat="1" x14ac:dyDescent="0.25">
      <c r="A24" s="5" t="s">
        <v>371</v>
      </c>
      <c r="B24" s="6" t="s">
        <v>372</v>
      </c>
      <c r="C24" s="13">
        <v>8205748</v>
      </c>
      <c r="D24" s="13">
        <v>756489.6</v>
      </c>
      <c r="E24" s="20">
        <f t="shared" si="0"/>
        <v>9.2190206182300507</v>
      </c>
    </row>
    <row r="25" spans="1:5" s="9" customFormat="1" x14ac:dyDescent="0.25">
      <c r="A25" s="5" t="s">
        <v>374</v>
      </c>
      <c r="B25" s="6" t="s">
        <v>375</v>
      </c>
      <c r="C25" s="13">
        <v>400000</v>
      </c>
      <c r="D25" s="13">
        <v>10000</v>
      </c>
      <c r="E25" s="20">
        <f t="shared" si="0"/>
        <v>2.5</v>
      </c>
    </row>
    <row r="26" spans="1:5" s="9" customFormat="1" x14ac:dyDescent="0.25">
      <c r="A26" s="5" t="s">
        <v>376</v>
      </c>
      <c r="B26" s="6" t="s">
        <v>377</v>
      </c>
      <c r="C26" s="13">
        <v>400000</v>
      </c>
      <c r="D26" s="13">
        <v>10000</v>
      </c>
      <c r="E26" s="20">
        <f t="shared" si="0"/>
        <v>2.5</v>
      </c>
    </row>
    <row r="27" spans="1:5" s="9" customFormat="1" x14ac:dyDescent="0.25">
      <c r="A27" s="5" t="s">
        <v>378</v>
      </c>
      <c r="B27" s="6" t="s">
        <v>379</v>
      </c>
      <c r="C27" s="13">
        <v>4100</v>
      </c>
      <c r="D27" s="12">
        <v>0</v>
      </c>
      <c r="E27" s="20">
        <f t="shared" si="0"/>
        <v>0</v>
      </c>
    </row>
    <row r="28" spans="1:5" s="9" customFormat="1" x14ac:dyDescent="0.25">
      <c r="A28" s="5" t="s">
        <v>380</v>
      </c>
      <c r="B28" s="6" t="s">
        <v>381</v>
      </c>
      <c r="C28" s="13">
        <v>4100</v>
      </c>
      <c r="D28" s="12">
        <v>0</v>
      </c>
      <c r="E28" s="20">
        <f t="shared" si="0"/>
        <v>0</v>
      </c>
    </row>
    <row r="29" spans="1:5" s="9" customFormat="1" x14ac:dyDescent="0.25">
      <c r="A29" s="5" t="s">
        <v>382</v>
      </c>
      <c r="B29" s="6" t="s">
        <v>383</v>
      </c>
      <c r="C29" s="13">
        <v>4000</v>
      </c>
      <c r="D29" s="12">
        <v>0</v>
      </c>
      <c r="E29" s="20">
        <f t="shared" si="0"/>
        <v>0</v>
      </c>
    </row>
    <row r="30" spans="1:5" s="9" customFormat="1" x14ac:dyDescent="0.25">
      <c r="A30" s="5" t="s">
        <v>384</v>
      </c>
      <c r="B30" s="6" t="s">
        <v>385</v>
      </c>
      <c r="C30" s="13">
        <v>100</v>
      </c>
      <c r="D30" s="12">
        <v>0</v>
      </c>
      <c r="E30" s="20">
        <f t="shared" si="0"/>
        <v>0</v>
      </c>
    </row>
    <row r="31" spans="1:5" s="9" customFormat="1" ht="38.25" x14ac:dyDescent="0.25">
      <c r="A31" s="5" t="s">
        <v>386</v>
      </c>
      <c r="B31" s="6" t="s">
        <v>387</v>
      </c>
      <c r="C31" s="13">
        <v>265974271</v>
      </c>
      <c r="D31" s="13">
        <v>24740955.91</v>
      </c>
      <c r="E31" s="20">
        <f t="shared" si="0"/>
        <v>9.3020109866190772</v>
      </c>
    </row>
    <row r="32" spans="1:5" s="9" customFormat="1" ht="38.25" x14ac:dyDescent="0.25">
      <c r="A32" s="5" t="s">
        <v>347</v>
      </c>
      <c r="B32" s="6" t="s">
        <v>388</v>
      </c>
      <c r="C32" s="13">
        <v>178324049</v>
      </c>
      <c r="D32" s="13">
        <v>17392410.829999998</v>
      </c>
      <c r="E32" s="20">
        <f t="shared" si="0"/>
        <v>9.7532615076500413</v>
      </c>
    </row>
    <row r="33" spans="1:5" s="9" customFormat="1" x14ac:dyDescent="0.25">
      <c r="A33" s="5" t="s">
        <v>349</v>
      </c>
      <c r="B33" s="6" t="s">
        <v>389</v>
      </c>
      <c r="C33" s="13">
        <v>178324049</v>
      </c>
      <c r="D33" s="13">
        <v>17392410.829999998</v>
      </c>
      <c r="E33" s="20">
        <f t="shared" si="0"/>
        <v>9.7532615076500413</v>
      </c>
    </row>
    <row r="34" spans="1:5" s="9" customFormat="1" x14ac:dyDescent="0.25">
      <c r="A34" s="5" t="s">
        <v>351</v>
      </c>
      <c r="B34" s="6" t="s">
        <v>390</v>
      </c>
      <c r="C34" s="13">
        <v>131453985</v>
      </c>
      <c r="D34" s="13">
        <v>14251625.369999999</v>
      </c>
      <c r="E34" s="20">
        <f t="shared" si="0"/>
        <v>10.841531635575748</v>
      </c>
    </row>
    <row r="35" spans="1:5" s="9" customFormat="1" ht="25.5" x14ac:dyDescent="0.25">
      <c r="A35" s="5" t="s">
        <v>353</v>
      </c>
      <c r="B35" s="6" t="s">
        <v>391</v>
      </c>
      <c r="C35" s="13">
        <v>7170960</v>
      </c>
      <c r="D35" s="13">
        <v>347112</v>
      </c>
      <c r="E35" s="20">
        <f t="shared" si="0"/>
        <v>4.8405234445597243</v>
      </c>
    </row>
    <row r="36" spans="1:5" s="9" customFormat="1" ht="25.5" x14ac:dyDescent="0.25">
      <c r="A36" s="5" t="s">
        <v>355</v>
      </c>
      <c r="B36" s="6" t="s">
        <v>392</v>
      </c>
      <c r="C36" s="13">
        <v>39699104</v>
      </c>
      <c r="D36" s="13">
        <v>2793673.46</v>
      </c>
      <c r="E36" s="20">
        <f t="shared" si="0"/>
        <v>7.0371196790738653</v>
      </c>
    </row>
    <row r="37" spans="1:5" s="9" customFormat="1" ht="25.5" x14ac:dyDescent="0.25">
      <c r="A37" s="5" t="s">
        <v>366</v>
      </c>
      <c r="B37" s="6" t="s">
        <v>393</v>
      </c>
      <c r="C37" s="13">
        <v>86109564</v>
      </c>
      <c r="D37" s="13">
        <v>7217026.0800000001</v>
      </c>
      <c r="E37" s="20">
        <f t="shared" si="0"/>
        <v>8.381213125176199</v>
      </c>
    </row>
    <row r="38" spans="1:5" s="9" customFormat="1" ht="25.5" x14ac:dyDescent="0.25">
      <c r="A38" s="5" t="s">
        <v>368</v>
      </c>
      <c r="B38" s="6" t="s">
        <v>394</v>
      </c>
      <c r="C38" s="13">
        <v>86109564</v>
      </c>
      <c r="D38" s="13">
        <v>7217026.0800000001</v>
      </c>
      <c r="E38" s="20">
        <f t="shared" si="0"/>
        <v>8.381213125176199</v>
      </c>
    </row>
    <row r="39" spans="1:5" s="9" customFormat="1" ht="25.5" x14ac:dyDescent="0.25">
      <c r="A39" s="5" t="s">
        <v>904</v>
      </c>
      <c r="B39" s="6" t="s">
        <v>395</v>
      </c>
      <c r="C39" s="13">
        <v>2731757</v>
      </c>
      <c r="D39" s="13">
        <v>340480</v>
      </c>
      <c r="E39" s="20">
        <f t="shared" si="0"/>
        <v>12.463773315122831</v>
      </c>
    </row>
    <row r="40" spans="1:5" s="9" customFormat="1" x14ac:dyDescent="0.25">
      <c r="A40" s="5" t="s">
        <v>371</v>
      </c>
      <c r="B40" s="6" t="s">
        <v>396</v>
      </c>
      <c r="C40" s="13">
        <v>37261500</v>
      </c>
      <c r="D40" s="13">
        <v>1944188.04</v>
      </c>
      <c r="E40" s="20">
        <f t="shared" si="0"/>
        <v>5.217685922466889</v>
      </c>
    </row>
    <row r="41" spans="1:5" s="9" customFormat="1" x14ac:dyDescent="0.25">
      <c r="A41" s="5" t="s">
        <v>373</v>
      </c>
      <c r="B41" s="6" t="s">
        <v>397</v>
      </c>
      <c r="C41" s="13">
        <v>46116307</v>
      </c>
      <c r="D41" s="13">
        <v>4932358.04</v>
      </c>
      <c r="E41" s="20">
        <f t="shared" si="0"/>
        <v>10.695474900017471</v>
      </c>
    </row>
    <row r="42" spans="1:5" s="9" customFormat="1" x14ac:dyDescent="0.25">
      <c r="A42" s="5" t="s">
        <v>374</v>
      </c>
      <c r="B42" s="6" t="s">
        <v>398</v>
      </c>
      <c r="C42" s="13">
        <v>768050</v>
      </c>
      <c r="D42" s="12">
        <v>0</v>
      </c>
      <c r="E42" s="20">
        <f t="shared" si="0"/>
        <v>0</v>
      </c>
    </row>
    <row r="43" spans="1:5" s="9" customFormat="1" x14ac:dyDescent="0.25">
      <c r="A43" s="5" t="s">
        <v>399</v>
      </c>
      <c r="B43" s="6" t="s">
        <v>400</v>
      </c>
      <c r="C43" s="13">
        <v>568050</v>
      </c>
      <c r="D43" s="12">
        <v>0</v>
      </c>
      <c r="E43" s="20">
        <f t="shared" si="0"/>
        <v>0</v>
      </c>
    </row>
    <row r="44" spans="1:5" s="9" customFormat="1" ht="25.5" x14ac:dyDescent="0.25">
      <c r="A44" s="5" t="s">
        <v>401</v>
      </c>
      <c r="B44" s="6" t="s">
        <v>402</v>
      </c>
      <c r="C44" s="13">
        <v>568050</v>
      </c>
      <c r="D44" s="12">
        <v>0</v>
      </c>
      <c r="E44" s="20">
        <f t="shared" si="0"/>
        <v>0</v>
      </c>
    </row>
    <row r="45" spans="1:5" s="9" customFormat="1" x14ac:dyDescent="0.25">
      <c r="A45" s="5" t="s">
        <v>376</v>
      </c>
      <c r="B45" s="6" t="s">
        <v>403</v>
      </c>
      <c r="C45" s="13">
        <v>200000</v>
      </c>
      <c r="D45" s="12">
        <v>0</v>
      </c>
      <c r="E45" s="20">
        <f t="shared" si="0"/>
        <v>0</v>
      </c>
    </row>
    <row r="46" spans="1:5" s="9" customFormat="1" x14ac:dyDescent="0.25">
      <c r="A46" s="5" t="s">
        <v>378</v>
      </c>
      <c r="B46" s="6" t="s">
        <v>405</v>
      </c>
      <c r="C46" s="13">
        <v>772608</v>
      </c>
      <c r="D46" s="13">
        <v>131519</v>
      </c>
      <c r="E46" s="20">
        <f t="shared" si="0"/>
        <v>17.022733391318752</v>
      </c>
    </row>
    <row r="47" spans="1:5" s="9" customFormat="1" x14ac:dyDescent="0.25">
      <c r="A47" s="5" t="s">
        <v>406</v>
      </c>
      <c r="B47" s="6" t="s">
        <v>407</v>
      </c>
      <c r="C47" s="13">
        <v>100000</v>
      </c>
      <c r="D47" s="12">
        <v>0</v>
      </c>
      <c r="E47" s="20">
        <f t="shared" si="0"/>
        <v>0</v>
      </c>
    </row>
    <row r="48" spans="1:5" s="9" customFormat="1" ht="25.5" x14ac:dyDescent="0.25">
      <c r="A48" s="5" t="s">
        <v>408</v>
      </c>
      <c r="B48" s="6" t="s">
        <v>409</v>
      </c>
      <c r="C48" s="13">
        <v>100000</v>
      </c>
      <c r="D48" s="12">
        <v>0</v>
      </c>
      <c r="E48" s="20">
        <f t="shared" si="0"/>
        <v>0</v>
      </c>
    </row>
    <row r="49" spans="1:5" s="9" customFormat="1" x14ac:dyDescent="0.25">
      <c r="A49" s="5" t="s">
        <v>380</v>
      </c>
      <c r="B49" s="6" t="s">
        <v>410</v>
      </c>
      <c r="C49" s="13">
        <v>672608</v>
      </c>
      <c r="D49" s="13">
        <v>131519</v>
      </c>
      <c r="E49" s="20">
        <f t="shared" si="0"/>
        <v>19.553588420000949</v>
      </c>
    </row>
    <row r="50" spans="1:5" s="9" customFormat="1" x14ac:dyDescent="0.25">
      <c r="A50" s="5" t="s">
        <v>411</v>
      </c>
      <c r="B50" s="6" t="s">
        <v>412</v>
      </c>
      <c r="C50" s="13">
        <v>98333</v>
      </c>
      <c r="D50" s="12">
        <v>0</v>
      </c>
      <c r="E50" s="20">
        <f t="shared" si="0"/>
        <v>0</v>
      </c>
    </row>
    <row r="51" spans="1:5" s="9" customFormat="1" x14ac:dyDescent="0.25">
      <c r="A51" s="5" t="s">
        <v>384</v>
      </c>
      <c r="B51" s="6" t="s">
        <v>413</v>
      </c>
      <c r="C51" s="13">
        <v>574275</v>
      </c>
      <c r="D51" s="13">
        <v>131519</v>
      </c>
      <c r="E51" s="20">
        <f t="shared" si="0"/>
        <v>22.901745679334816</v>
      </c>
    </row>
    <row r="52" spans="1:5" s="9" customFormat="1" x14ac:dyDescent="0.25">
      <c r="A52" s="5" t="s">
        <v>414</v>
      </c>
      <c r="B52" s="6" t="s">
        <v>415</v>
      </c>
      <c r="C52" s="13">
        <v>2700</v>
      </c>
      <c r="D52" s="12">
        <v>0</v>
      </c>
      <c r="E52" s="20">
        <f t="shared" si="0"/>
        <v>0</v>
      </c>
    </row>
    <row r="53" spans="1:5" s="9" customFormat="1" ht="25.5" x14ac:dyDescent="0.25">
      <c r="A53" s="5" t="s">
        <v>366</v>
      </c>
      <c r="B53" s="6" t="s">
        <v>416</v>
      </c>
      <c r="C53" s="13">
        <v>2700</v>
      </c>
      <c r="D53" s="12">
        <v>0</v>
      </c>
      <c r="E53" s="20">
        <f t="shared" si="0"/>
        <v>0</v>
      </c>
    </row>
    <row r="54" spans="1:5" s="9" customFormat="1" ht="25.5" x14ac:dyDescent="0.25">
      <c r="A54" s="5" t="s">
        <v>368</v>
      </c>
      <c r="B54" s="6" t="s">
        <v>417</v>
      </c>
      <c r="C54" s="13">
        <v>2700</v>
      </c>
      <c r="D54" s="12">
        <v>0</v>
      </c>
      <c r="E54" s="20">
        <f t="shared" si="0"/>
        <v>0</v>
      </c>
    </row>
    <row r="55" spans="1:5" s="9" customFormat="1" x14ac:dyDescent="0.25">
      <c r="A55" s="5" t="s">
        <v>371</v>
      </c>
      <c r="B55" s="6" t="s">
        <v>418</v>
      </c>
      <c r="C55" s="13">
        <v>2700</v>
      </c>
      <c r="D55" s="12">
        <v>0</v>
      </c>
      <c r="E55" s="20">
        <f t="shared" si="0"/>
        <v>0</v>
      </c>
    </row>
    <row r="56" spans="1:5" s="9" customFormat="1" ht="25.5" x14ac:dyDescent="0.25">
      <c r="A56" s="5" t="s">
        <v>419</v>
      </c>
      <c r="B56" s="6" t="s">
        <v>420</v>
      </c>
      <c r="C56" s="13">
        <v>72684291</v>
      </c>
      <c r="D56" s="13">
        <v>7523315.9400000004</v>
      </c>
      <c r="E56" s="20">
        <f t="shared" si="0"/>
        <v>10.350676654464444</v>
      </c>
    </row>
    <row r="57" spans="1:5" s="9" customFormat="1" ht="38.25" x14ac:dyDescent="0.25">
      <c r="A57" s="5" t="s">
        <v>347</v>
      </c>
      <c r="B57" s="6" t="s">
        <v>421</v>
      </c>
      <c r="C57" s="13">
        <v>69905934</v>
      </c>
      <c r="D57" s="13">
        <v>6976057.4299999997</v>
      </c>
      <c r="E57" s="20">
        <f t="shared" si="0"/>
        <v>9.9792063861130877</v>
      </c>
    </row>
    <row r="58" spans="1:5" s="9" customFormat="1" x14ac:dyDescent="0.25">
      <c r="A58" s="5" t="s">
        <v>349</v>
      </c>
      <c r="B58" s="6" t="s">
        <v>422</v>
      </c>
      <c r="C58" s="13">
        <v>69905934</v>
      </c>
      <c r="D58" s="13">
        <v>6976057.4299999997</v>
      </c>
      <c r="E58" s="20">
        <f t="shared" si="0"/>
        <v>9.9792063861130877</v>
      </c>
    </row>
    <row r="59" spans="1:5" s="9" customFormat="1" x14ac:dyDescent="0.25">
      <c r="A59" s="5" t="s">
        <v>351</v>
      </c>
      <c r="B59" s="6" t="s">
        <v>423</v>
      </c>
      <c r="C59" s="13">
        <v>50721235</v>
      </c>
      <c r="D59" s="13">
        <v>5494765.4900000002</v>
      </c>
      <c r="E59" s="20">
        <f t="shared" si="0"/>
        <v>10.833264391137163</v>
      </c>
    </row>
    <row r="60" spans="1:5" s="9" customFormat="1" ht="25.5" x14ac:dyDescent="0.25">
      <c r="A60" s="5" t="s">
        <v>353</v>
      </c>
      <c r="B60" s="6" t="s">
        <v>424</v>
      </c>
      <c r="C60" s="13">
        <v>3866886</v>
      </c>
      <c r="D60" s="13">
        <v>490871.88</v>
      </c>
      <c r="E60" s="20">
        <f t="shared" si="0"/>
        <v>12.694242343839463</v>
      </c>
    </row>
    <row r="61" spans="1:5" s="9" customFormat="1" ht="25.5" x14ac:dyDescent="0.25">
      <c r="A61" s="5" t="s">
        <v>355</v>
      </c>
      <c r="B61" s="6" t="s">
        <v>425</v>
      </c>
      <c r="C61" s="13">
        <v>15317813</v>
      </c>
      <c r="D61" s="13">
        <v>990420.06</v>
      </c>
      <c r="E61" s="20">
        <f t="shared" si="0"/>
        <v>6.4658059215111194</v>
      </c>
    </row>
    <row r="62" spans="1:5" s="9" customFormat="1" ht="25.5" x14ac:dyDescent="0.25">
      <c r="A62" s="5" t="s">
        <v>366</v>
      </c>
      <c r="B62" s="6" t="s">
        <v>426</v>
      </c>
      <c r="C62" s="13">
        <v>2759357</v>
      </c>
      <c r="D62" s="13">
        <v>547258.51</v>
      </c>
      <c r="E62" s="20">
        <f t="shared" si="0"/>
        <v>19.832827357967815</v>
      </c>
    </row>
    <row r="63" spans="1:5" s="9" customFormat="1" ht="25.5" x14ac:dyDescent="0.25">
      <c r="A63" s="5" t="s">
        <v>368</v>
      </c>
      <c r="B63" s="6" t="s">
        <v>427</v>
      </c>
      <c r="C63" s="13">
        <v>2759357</v>
      </c>
      <c r="D63" s="13">
        <v>547258.51</v>
      </c>
      <c r="E63" s="20">
        <f t="shared" si="0"/>
        <v>19.832827357967815</v>
      </c>
    </row>
    <row r="64" spans="1:5" s="9" customFormat="1" ht="25.5" x14ac:dyDescent="0.25">
      <c r="A64" s="5" t="s">
        <v>904</v>
      </c>
      <c r="B64" s="6" t="s">
        <v>428</v>
      </c>
      <c r="C64" s="13">
        <v>1432343</v>
      </c>
      <c r="D64" s="13">
        <v>308530.01</v>
      </c>
      <c r="E64" s="20">
        <f t="shared" si="0"/>
        <v>21.540232332618654</v>
      </c>
    </row>
    <row r="65" spans="1:5" s="9" customFormat="1" x14ac:dyDescent="0.25">
      <c r="A65" s="5" t="s">
        <v>371</v>
      </c>
      <c r="B65" s="6" t="s">
        <v>429</v>
      </c>
      <c r="C65" s="13">
        <v>1327014</v>
      </c>
      <c r="D65" s="13">
        <v>238728.5</v>
      </c>
      <c r="E65" s="20">
        <f t="shared" si="0"/>
        <v>17.989900634055104</v>
      </c>
    </row>
    <row r="66" spans="1:5" s="9" customFormat="1" x14ac:dyDescent="0.25">
      <c r="A66" s="5" t="s">
        <v>378</v>
      </c>
      <c r="B66" s="6" t="s">
        <v>430</v>
      </c>
      <c r="C66" s="13">
        <v>19000</v>
      </c>
      <c r="D66" s="12">
        <v>0</v>
      </c>
      <c r="E66" s="20">
        <f t="shared" si="0"/>
        <v>0</v>
      </c>
    </row>
    <row r="67" spans="1:5" s="9" customFormat="1" x14ac:dyDescent="0.25">
      <c r="A67" s="5" t="s">
        <v>380</v>
      </c>
      <c r="B67" s="6" t="s">
        <v>431</v>
      </c>
      <c r="C67" s="13">
        <v>19000</v>
      </c>
      <c r="D67" s="12">
        <v>0</v>
      </c>
      <c r="E67" s="20">
        <f t="shared" si="0"/>
        <v>0</v>
      </c>
    </row>
    <row r="68" spans="1:5" s="9" customFormat="1" x14ac:dyDescent="0.25">
      <c r="A68" s="5" t="s">
        <v>384</v>
      </c>
      <c r="B68" s="6" t="s">
        <v>432</v>
      </c>
      <c r="C68" s="13">
        <v>19000</v>
      </c>
      <c r="D68" s="12">
        <v>0</v>
      </c>
      <c r="E68" s="20">
        <f t="shared" ref="E68:E116" si="1">D68/C68*100</f>
        <v>0</v>
      </c>
    </row>
    <row r="69" spans="1:5" s="9" customFormat="1" x14ac:dyDescent="0.25">
      <c r="A69" s="5" t="s">
        <v>433</v>
      </c>
      <c r="B69" s="6" t="s">
        <v>434</v>
      </c>
      <c r="C69" s="13">
        <v>220020</v>
      </c>
      <c r="D69" s="12">
        <v>0</v>
      </c>
      <c r="E69" s="20">
        <f t="shared" si="1"/>
        <v>0</v>
      </c>
    </row>
    <row r="70" spans="1:5" s="9" customFormat="1" ht="25.5" x14ac:dyDescent="0.25">
      <c r="A70" s="5" t="s">
        <v>366</v>
      </c>
      <c r="B70" s="6" t="s">
        <v>435</v>
      </c>
      <c r="C70" s="13">
        <v>220020</v>
      </c>
      <c r="D70" s="12">
        <v>0</v>
      </c>
      <c r="E70" s="20">
        <f t="shared" si="1"/>
        <v>0</v>
      </c>
    </row>
    <row r="71" spans="1:5" s="9" customFormat="1" ht="25.5" x14ac:dyDescent="0.25">
      <c r="A71" s="5" t="s">
        <v>368</v>
      </c>
      <c r="B71" s="6" t="s">
        <v>436</v>
      </c>
      <c r="C71" s="13">
        <v>220020</v>
      </c>
      <c r="D71" s="12">
        <v>0</v>
      </c>
      <c r="E71" s="20">
        <f t="shared" si="1"/>
        <v>0</v>
      </c>
    </row>
    <row r="72" spans="1:5" s="9" customFormat="1" x14ac:dyDescent="0.25">
      <c r="A72" s="5" t="s">
        <v>371</v>
      </c>
      <c r="B72" s="6" t="s">
        <v>437</v>
      </c>
      <c r="C72" s="13">
        <v>220020</v>
      </c>
      <c r="D72" s="12">
        <v>0</v>
      </c>
      <c r="E72" s="20">
        <f t="shared" si="1"/>
        <v>0</v>
      </c>
    </row>
    <row r="73" spans="1:5" s="9" customFormat="1" x14ac:dyDescent="0.25">
      <c r="A73" s="5" t="s">
        <v>438</v>
      </c>
      <c r="B73" s="6" t="s">
        <v>439</v>
      </c>
      <c r="C73" s="13">
        <v>4000000</v>
      </c>
      <c r="D73" s="12">
        <v>0</v>
      </c>
      <c r="E73" s="20">
        <f t="shared" si="1"/>
        <v>0</v>
      </c>
    </row>
    <row r="74" spans="1:5" s="9" customFormat="1" x14ac:dyDescent="0.25">
      <c r="A74" s="5" t="s">
        <v>378</v>
      </c>
      <c r="B74" s="6" t="s">
        <v>440</v>
      </c>
      <c r="C74" s="13">
        <v>4000000</v>
      </c>
      <c r="D74" s="12">
        <v>0</v>
      </c>
      <c r="E74" s="20">
        <f t="shared" si="1"/>
        <v>0</v>
      </c>
    </row>
    <row r="75" spans="1:5" s="9" customFormat="1" x14ac:dyDescent="0.25">
      <c r="A75" s="5" t="s">
        <v>441</v>
      </c>
      <c r="B75" s="6" t="s">
        <v>442</v>
      </c>
      <c r="C75" s="13">
        <v>4000000</v>
      </c>
      <c r="D75" s="12">
        <v>0</v>
      </c>
      <c r="E75" s="20">
        <f t="shared" si="1"/>
        <v>0</v>
      </c>
    </row>
    <row r="76" spans="1:5" s="9" customFormat="1" x14ac:dyDescent="0.25">
      <c r="A76" s="5" t="s">
        <v>443</v>
      </c>
      <c r="B76" s="6" t="s">
        <v>444</v>
      </c>
      <c r="C76" s="13">
        <v>276345084</v>
      </c>
      <c r="D76" s="13">
        <v>29421615.84</v>
      </c>
      <c r="E76" s="20">
        <f t="shared" si="1"/>
        <v>10.64669413116826</v>
      </c>
    </row>
    <row r="77" spans="1:5" s="9" customFormat="1" ht="38.25" x14ac:dyDescent="0.25">
      <c r="A77" s="5" t="s">
        <v>347</v>
      </c>
      <c r="B77" s="6" t="s">
        <v>445</v>
      </c>
      <c r="C77" s="13">
        <v>252510594.72</v>
      </c>
      <c r="D77" s="13">
        <v>25786599.870000001</v>
      </c>
      <c r="E77" s="20">
        <f t="shared" si="1"/>
        <v>10.212086308138414</v>
      </c>
    </row>
    <row r="78" spans="1:5" s="9" customFormat="1" x14ac:dyDescent="0.25">
      <c r="A78" s="5" t="s">
        <v>446</v>
      </c>
      <c r="B78" s="6" t="s">
        <v>447</v>
      </c>
      <c r="C78" s="13">
        <v>159823770.72</v>
      </c>
      <c r="D78" s="13">
        <v>17844308.73</v>
      </c>
      <c r="E78" s="20">
        <f t="shared" si="1"/>
        <v>11.164990445170996</v>
      </c>
    </row>
    <row r="79" spans="1:5" s="9" customFormat="1" x14ac:dyDescent="0.25">
      <c r="A79" s="5" t="s">
        <v>448</v>
      </c>
      <c r="B79" s="6" t="s">
        <v>449</v>
      </c>
      <c r="C79" s="13">
        <v>117945996.33</v>
      </c>
      <c r="D79" s="13">
        <v>15092219.9</v>
      </c>
      <c r="E79" s="20">
        <f t="shared" si="1"/>
        <v>12.795873000872044</v>
      </c>
    </row>
    <row r="80" spans="1:5" s="9" customFormat="1" x14ac:dyDescent="0.25">
      <c r="A80" s="5" t="s">
        <v>450</v>
      </c>
      <c r="B80" s="6" t="s">
        <v>451</v>
      </c>
      <c r="C80" s="13">
        <v>6348166</v>
      </c>
      <c r="D80" s="13">
        <v>165951</v>
      </c>
      <c r="E80" s="20">
        <f t="shared" si="1"/>
        <v>2.6141565926284853</v>
      </c>
    </row>
    <row r="81" spans="1:5" s="9" customFormat="1" ht="25.5" x14ac:dyDescent="0.25">
      <c r="A81" s="5" t="s">
        <v>452</v>
      </c>
      <c r="B81" s="6" t="s">
        <v>453</v>
      </c>
      <c r="C81" s="13">
        <v>35529608.390000001</v>
      </c>
      <c r="D81" s="13">
        <v>2586137.83</v>
      </c>
      <c r="E81" s="20">
        <f t="shared" si="1"/>
        <v>7.2788244711638379</v>
      </c>
    </row>
    <row r="82" spans="1:5" s="9" customFormat="1" x14ac:dyDescent="0.25">
      <c r="A82" s="5" t="s">
        <v>349</v>
      </c>
      <c r="B82" s="6" t="s">
        <v>454</v>
      </c>
      <c r="C82" s="13">
        <v>92686824</v>
      </c>
      <c r="D82" s="13">
        <v>7942291.1399999997</v>
      </c>
      <c r="E82" s="20">
        <f t="shared" si="1"/>
        <v>8.5689538137589008</v>
      </c>
    </row>
    <row r="83" spans="1:5" s="9" customFormat="1" x14ac:dyDescent="0.25">
      <c r="A83" s="5" t="s">
        <v>351</v>
      </c>
      <c r="B83" s="6" t="s">
        <v>455</v>
      </c>
      <c r="C83" s="13">
        <v>67390436</v>
      </c>
      <c r="D83" s="13">
        <v>6615791.3799999999</v>
      </c>
      <c r="E83" s="20">
        <f t="shared" si="1"/>
        <v>9.8171072524297056</v>
      </c>
    </row>
    <row r="84" spans="1:5" s="9" customFormat="1" ht="25.5" x14ac:dyDescent="0.25">
      <c r="A84" s="5" t="s">
        <v>353</v>
      </c>
      <c r="B84" s="6" t="s">
        <v>456</v>
      </c>
      <c r="C84" s="13">
        <v>4944477</v>
      </c>
      <c r="D84" s="13">
        <v>248540</v>
      </c>
      <c r="E84" s="20">
        <f t="shared" si="1"/>
        <v>5.0266185887809778</v>
      </c>
    </row>
    <row r="85" spans="1:5" s="9" customFormat="1" ht="25.5" x14ac:dyDescent="0.25">
      <c r="A85" s="5" t="s">
        <v>355</v>
      </c>
      <c r="B85" s="6" t="s">
        <v>457</v>
      </c>
      <c r="C85" s="13">
        <v>20351911</v>
      </c>
      <c r="D85" s="13">
        <v>1077959.76</v>
      </c>
      <c r="E85" s="20">
        <f t="shared" si="1"/>
        <v>5.2966021716584741</v>
      </c>
    </row>
    <row r="86" spans="1:5" s="9" customFormat="1" ht="25.5" x14ac:dyDescent="0.25">
      <c r="A86" s="5" t="s">
        <v>366</v>
      </c>
      <c r="B86" s="6" t="s">
        <v>458</v>
      </c>
      <c r="C86" s="13">
        <v>21808409.280000001</v>
      </c>
      <c r="D86" s="13">
        <v>2496793.09</v>
      </c>
      <c r="E86" s="20">
        <f t="shared" si="1"/>
        <v>11.448762988365925</v>
      </c>
    </row>
    <row r="87" spans="1:5" s="9" customFormat="1" ht="25.5" x14ac:dyDescent="0.25">
      <c r="A87" s="5" t="s">
        <v>368</v>
      </c>
      <c r="B87" s="6" t="s">
        <v>459</v>
      </c>
      <c r="C87" s="13">
        <v>21808409.280000001</v>
      </c>
      <c r="D87" s="13">
        <v>2496793.09</v>
      </c>
      <c r="E87" s="20">
        <f t="shared" si="1"/>
        <v>11.448762988365925</v>
      </c>
    </row>
    <row r="88" spans="1:5" s="9" customFormat="1" ht="25.5" x14ac:dyDescent="0.25">
      <c r="A88" s="5" t="s">
        <v>904</v>
      </c>
      <c r="B88" s="6" t="s">
        <v>460</v>
      </c>
      <c r="C88" s="13">
        <v>7326673</v>
      </c>
      <c r="D88" s="13">
        <v>1751244.88</v>
      </c>
      <c r="E88" s="20">
        <f t="shared" si="1"/>
        <v>23.902320739577156</v>
      </c>
    </row>
    <row r="89" spans="1:5" s="9" customFormat="1" x14ac:dyDescent="0.25">
      <c r="A89" s="5" t="s">
        <v>371</v>
      </c>
      <c r="B89" s="6" t="s">
        <v>461</v>
      </c>
      <c r="C89" s="13">
        <v>10599667.279999999</v>
      </c>
      <c r="D89" s="13">
        <v>656214.93999999994</v>
      </c>
      <c r="E89" s="20">
        <f t="shared" si="1"/>
        <v>6.1909013053473885</v>
      </c>
    </row>
    <row r="90" spans="1:5" s="9" customFormat="1" x14ac:dyDescent="0.25">
      <c r="A90" s="5" t="s">
        <v>373</v>
      </c>
      <c r="B90" s="6" t="s">
        <v>462</v>
      </c>
      <c r="C90" s="13">
        <v>3882069</v>
      </c>
      <c r="D90" s="13">
        <v>89333.27</v>
      </c>
      <c r="E90" s="20">
        <f t="shared" si="1"/>
        <v>2.3011767693979683</v>
      </c>
    </row>
    <row r="91" spans="1:5" s="9" customFormat="1" x14ac:dyDescent="0.25">
      <c r="A91" s="5" t="s">
        <v>374</v>
      </c>
      <c r="B91" s="6" t="s">
        <v>463</v>
      </c>
      <c r="C91" s="13">
        <v>149346</v>
      </c>
      <c r="D91" s="13">
        <v>68822.880000000005</v>
      </c>
      <c r="E91" s="20">
        <f t="shared" si="1"/>
        <v>46.082841187577841</v>
      </c>
    </row>
    <row r="92" spans="1:5" s="9" customFormat="1" x14ac:dyDescent="0.25">
      <c r="A92" s="5" t="s">
        <v>399</v>
      </c>
      <c r="B92" s="6" t="s">
        <v>464</v>
      </c>
      <c r="C92" s="13">
        <v>149346</v>
      </c>
      <c r="D92" s="13">
        <v>68822.880000000005</v>
      </c>
      <c r="E92" s="20">
        <f t="shared" si="1"/>
        <v>46.082841187577841</v>
      </c>
    </row>
    <row r="93" spans="1:5" s="9" customFormat="1" ht="25.5" x14ac:dyDescent="0.25">
      <c r="A93" s="5" t="s">
        <v>401</v>
      </c>
      <c r="B93" s="6" t="s">
        <v>465</v>
      </c>
      <c r="C93" s="13">
        <v>149346</v>
      </c>
      <c r="D93" s="13">
        <v>68822.880000000005</v>
      </c>
      <c r="E93" s="20">
        <f t="shared" si="1"/>
        <v>46.082841187577841</v>
      </c>
    </row>
    <row r="94" spans="1:5" s="9" customFormat="1" ht="25.5" x14ac:dyDescent="0.25">
      <c r="A94" s="5" t="s">
        <v>466</v>
      </c>
      <c r="B94" s="6" t="s">
        <v>467</v>
      </c>
      <c r="C94" s="13">
        <v>650000</v>
      </c>
      <c r="D94" s="13">
        <v>100000</v>
      </c>
      <c r="E94" s="20">
        <f t="shared" si="1"/>
        <v>15.384615384615385</v>
      </c>
    </row>
    <row r="95" spans="1:5" s="9" customFormat="1" x14ac:dyDescent="0.25">
      <c r="A95" s="5" t="s">
        <v>468</v>
      </c>
      <c r="B95" s="6" t="s">
        <v>469</v>
      </c>
      <c r="C95" s="13">
        <v>150000</v>
      </c>
      <c r="D95" s="12">
        <v>0</v>
      </c>
      <c r="E95" s="20">
        <f t="shared" si="1"/>
        <v>0</v>
      </c>
    </row>
    <row r="96" spans="1:5" s="9" customFormat="1" x14ac:dyDescent="0.25">
      <c r="A96" s="5" t="s">
        <v>470</v>
      </c>
      <c r="B96" s="6" t="s">
        <v>471</v>
      </c>
      <c r="C96" s="13">
        <v>150000</v>
      </c>
      <c r="D96" s="12">
        <v>0</v>
      </c>
      <c r="E96" s="20">
        <f t="shared" si="1"/>
        <v>0</v>
      </c>
    </row>
    <row r="97" spans="1:5" s="9" customFormat="1" ht="38.25" x14ac:dyDescent="0.25">
      <c r="A97" s="5" t="s">
        <v>473</v>
      </c>
      <c r="B97" s="6" t="s">
        <v>474</v>
      </c>
      <c r="C97" s="13">
        <v>500000</v>
      </c>
      <c r="D97" s="13">
        <v>100000</v>
      </c>
      <c r="E97" s="20">
        <f t="shared" si="1"/>
        <v>20</v>
      </c>
    </row>
    <row r="98" spans="1:5" s="9" customFormat="1" x14ac:dyDescent="0.25">
      <c r="A98" s="5" t="s">
        <v>475</v>
      </c>
      <c r="B98" s="6" t="s">
        <v>476</v>
      </c>
      <c r="C98" s="13">
        <v>500000</v>
      </c>
      <c r="D98" s="13">
        <v>100000</v>
      </c>
      <c r="E98" s="20">
        <f t="shared" si="1"/>
        <v>20</v>
      </c>
    </row>
    <row r="99" spans="1:5" s="9" customFormat="1" x14ac:dyDescent="0.25">
      <c r="A99" s="5" t="s">
        <v>378</v>
      </c>
      <c r="B99" s="6" t="s">
        <v>477</v>
      </c>
      <c r="C99" s="13">
        <v>1226734</v>
      </c>
      <c r="D99" s="13">
        <v>969400</v>
      </c>
      <c r="E99" s="20">
        <f t="shared" si="1"/>
        <v>79.022836246488652</v>
      </c>
    </row>
    <row r="100" spans="1:5" s="9" customFormat="1" x14ac:dyDescent="0.25">
      <c r="A100" s="5" t="s">
        <v>406</v>
      </c>
      <c r="B100" s="6" t="s">
        <v>478</v>
      </c>
      <c r="C100" s="13">
        <v>200000</v>
      </c>
      <c r="D100" s="12">
        <v>0</v>
      </c>
      <c r="E100" s="20">
        <f t="shared" si="1"/>
        <v>0</v>
      </c>
    </row>
    <row r="101" spans="1:5" s="9" customFormat="1" ht="25.5" x14ac:dyDescent="0.25">
      <c r="A101" s="5" t="s">
        <v>408</v>
      </c>
      <c r="B101" s="6" t="s">
        <v>479</v>
      </c>
      <c r="C101" s="13">
        <v>200000</v>
      </c>
      <c r="D101" s="12">
        <v>0</v>
      </c>
      <c r="E101" s="20">
        <f t="shared" si="1"/>
        <v>0</v>
      </c>
    </row>
    <row r="102" spans="1:5" s="9" customFormat="1" x14ac:dyDescent="0.25">
      <c r="A102" s="5" t="s">
        <v>380</v>
      </c>
      <c r="B102" s="6" t="s">
        <v>480</v>
      </c>
      <c r="C102" s="13">
        <v>126734</v>
      </c>
      <c r="D102" s="13">
        <v>69400</v>
      </c>
      <c r="E102" s="20">
        <f t="shared" si="1"/>
        <v>54.760364227436995</v>
      </c>
    </row>
    <row r="103" spans="1:5" s="9" customFormat="1" x14ac:dyDescent="0.25">
      <c r="A103" s="5" t="s">
        <v>411</v>
      </c>
      <c r="B103" s="6" t="s">
        <v>481</v>
      </c>
      <c r="C103" s="13">
        <v>15334</v>
      </c>
      <c r="D103" s="12">
        <v>0</v>
      </c>
      <c r="E103" s="20">
        <f t="shared" si="1"/>
        <v>0</v>
      </c>
    </row>
    <row r="104" spans="1:5" s="9" customFormat="1" x14ac:dyDescent="0.25">
      <c r="A104" s="5" t="s">
        <v>382</v>
      </c>
      <c r="B104" s="6" t="s">
        <v>482</v>
      </c>
      <c r="C104" s="13">
        <v>10000</v>
      </c>
      <c r="D104" s="12">
        <v>0</v>
      </c>
      <c r="E104" s="20">
        <f t="shared" si="1"/>
        <v>0</v>
      </c>
    </row>
    <row r="105" spans="1:5" s="9" customFormat="1" x14ac:dyDescent="0.25">
      <c r="A105" s="5" t="s">
        <v>384</v>
      </c>
      <c r="B105" s="6" t="s">
        <v>483</v>
      </c>
      <c r="C105" s="13">
        <v>101400</v>
      </c>
      <c r="D105" s="13">
        <v>69400</v>
      </c>
      <c r="E105" s="20">
        <f t="shared" si="1"/>
        <v>68.441814595660759</v>
      </c>
    </row>
    <row r="106" spans="1:5" s="9" customFormat="1" x14ac:dyDescent="0.25">
      <c r="A106" s="5" t="s">
        <v>484</v>
      </c>
      <c r="B106" s="6" t="s">
        <v>485</v>
      </c>
      <c r="C106" s="13">
        <v>900000</v>
      </c>
      <c r="D106" s="13">
        <v>900000</v>
      </c>
      <c r="E106" s="20">
        <f t="shared" si="1"/>
        <v>100</v>
      </c>
    </row>
    <row r="107" spans="1:5" s="9" customFormat="1" x14ac:dyDescent="0.25">
      <c r="A107" s="5" t="s">
        <v>486</v>
      </c>
      <c r="B107" s="6" t="s">
        <v>487</v>
      </c>
      <c r="C107" s="13">
        <v>60736744</v>
      </c>
      <c r="D107" s="13">
        <v>4933918.4400000004</v>
      </c>
      <c r="E107" s="20">
        <f t="shared" si="1"/>
        <v>8.1234490278240798</v>
      </c>
    </row>
    <row r="108" spans="1:5" s="9" customFormat="1" ht="25.5" x14ac:dyDescent="0.25">
      <c r="A108" s="5" t="s">
        <v>488</v>
      </c>
      <c r="B108" s="6" t="s">
        <v>489</v>
      </c>
      <c r="C108" s="13">
        <v>60546744</v>
      </c>
      <c r="D108" s="13">
        <v>4933918.4400000004</v>
      </c>
      <c r="E108" s="20">
        <f t="shared" si="1"/>
        <v>8.1489409901216163</v>
      </c>
    </row>
    <row r="109" spans="1:5" s="9" customFormat="1" ht="38.25" x14ac:dyDescent="0.25">
      <c r="A109" s="5" t="s">
        <v>347</v>
      </c>
      <c r="B109" s="6" t="s">
        <v>490</v>
      </c>
      <c r="C109" s="13">
        <v>42453234.060000002</v>
      </c>
      <c r="D109" s="13">
        <v>4133532.41</v>
      </c>
      <c r="E109" s="20">
        <f t="shared" si="1"/>
        <v>9.7366726034534761</v>
      </c>
    </row>
    <row r="110" spans="1:5" s="9" customFormat="1" x14ac:dyDescent="0.25">
      <c r="A110" s="5" t="s">
        <v>446</v>
      </c>
      <c r="B110" s="6" t="s">
        <v>491</v>
      </c>
      <c r="C110" s="13">
        <v>42453234.060000002</v>
      </c>
      <c r="D110" s="13">
        <v>4133532.41</v>
      </c>
      <c r="E110" s="20">
        <f t="shared" si="1"/>
        <v>9.7366726034534761</v>
      </c>
    </row>
    <row r="111" spans="1:5" s="9" customFormat="1" x14ac:dyDescent="0.25">
      <c r="A111" s="5" t="s">
        <v>448</v>
      </c>
      <c r="B111" s="6" t="s">
        <v>492</v>
      </c>
      <c r="C111" s="13">
        <v>29810433.390000001</v>
      </c>
      <c r="D111" s="13">
        <v>3424843.46</v>
      </c>
      <c r="E111" s="20">
        <f t="shared" si="1"/>
        <v>11.488740922327127</v>
      </c>
    </row>
    <row r="112" spans="1:5" s="9" customFormat="1" x14ac:dyDescent="0.25">
      <c r="A112" s="5" t="s">
        <v>450</v>
      </c>
      <c r="B112" s="6" t="s">
        <v>493</v>
      </c>
      <c r="C112" s="13">
        <v>3640050</v>
      </c>
      <c r="D112" s="13">
        <v>36228</v>
      </c>
      <c r="E112" s="20">
        <f t="shared" si="1"/>
        <v>0.99526105410639965</v>
      </c>
    </row>
    <row r="113" spans="1:5" s="9" customFormat="1" ht="25.5" x14ac:dyDescent="0.25">
      <c r="A113" s="5" t="s">
        <v>452</v>
      </c>
      <c r="B113" s="6" t="s">
        <v>494</v>
      </c>
      <c r="C113" s="13">
        <v>9002750.6699999999</v>
      </c>
      <c r="D113" s="13">
        <v>672460.95</v>
      </c>
      <c r="E113" s="20">
        <f t="shared" si="1"/>
        <v>7.4695054283892546</v>
      </c>
    </row>
    <row r="114" spans="1:5" s="9" customFormat="1" ht="25.5" x14ac:dyDescent="0.25">
      <c r="A114" s="5" t="s">
        <v>366</v>
      </c>
      <c r="B114" s="6" t="s">
        <v>495</v>
      </c>
      <c r="C114" s="13">
        <v>18005984.940000001</v>
      </c>
      <c r="D114" s="13">
        <v>794386.03</v>
      </c>
      <c r="E114" s="20">
        <f t="shared" si="1"/>
        <v>4.4117888171464834</v>
      </c>
    </row>
    <row r="115" spans="1:5" s="9" customFormat="1" ht="25.5" x14ac:dyDescent="0.25">
      <c r="A115" s="5" t="s">
        <v>368</v>
      </c>
      <c r="B115" s="6" t="s">
        <v>496</v>
      </c>
      <c r="C115" s="13">
        <v>18005984.940000001</v>
      </c>
      <c r="D115" s="13">
        <v>794386.03</v>
      </c>
      <c r="E115" s="20">
        <f t="shared" si="1"/>
        <v>4.4117888171464834</v>
      </c>
    </row>
    <row r="116" spans="1:5" s="9" customFormat="1" ht="25.5" x14ac:dyDescent="0.25">
      <c r="A116" s="5" t="s">
        <v>904</v>
      </c>
      <c r="B116" s="6" t="s">
        <v>497</v>
      </c>
      <c r="C116" s="13">
        <v>982097</v>
      </c>
      <c r="D116" s="13">
        <v>11666.4</v>
      </c>
      <c r="E116" s="20">
        <f t="shared" si="1"/>
        <v>1.1879071008260895</v>
      </c>
    </row>
    <row r="117" spans="1:5" s="9" customFormat="1" x14ac:dyDescent="0.25">
      <c r="A117" s="5" t="s">
        <v>371</v>
      </c>
      <c r="B117" s="6" t="s">
        <v>498</v>
      </c>
      <c r="C117" s="13">
        <v>9275995.4800000004</v>
      </c>
      <c r="D117" s="13">
        <v>153653.78</v>
      </c>
      <c r="E117" s="20">
        <f t="shared" ref="E117:E179" si="2">D117/C117*100</f>
        <v>1.6564667407535216</v>
      </c>
    </row>
    <row r="118" spans="1:5" s="9" customFormat="1" x14ac:dyDescent="0.25">
      <c r="A118" s="5" t="s">
        <v>373</v>
      </c>
      <c r="B118" s="6" t="s">
        <v>499</v>
      </c>
      <c r="C118" s="13">
        <v>7747892.46</v>
      </c>
      <c r="D118" s="13">
        <v>629065.85</v>
      </c>
      <c r="E118" s="20">
        <f t="shared" si="2"/>
        <v>8.1191866465322615</v>
      </c>
    </row>
    <row r="119" spans="1:5" s="9" customFormat="1" x14ac:dyDescent="0.25">
      <c r="A119" s="5" t="s">
        <v>374</v>
      </c>
      <c r="B119" s="6" t="s">
        <v>500</v>
      </c>
      <c r="C119" s="13">
        <v>6000</v>
      </c>
      <c r="D119" s="13">
        <v>6000</v>
      </c>
      <c r="E119" s="20">
        <f t="shared" si="2"/>
        <v>100</v>
      </c>
    </row>
    <row r="120" spans="1:5" s="9" customFormat="1" x14ac:dyDescent="0.25">
      <c r="A120" s="5" t="s">
        <v>399</v>
      </c>
      <c r="B120" s="6" t="s">
        <v>501</v>
      </c>
      <c r="C120" s="13">
        <v>6000</v>
      </c>
      <c r="D120" s="13">
        <v>6000</v>
      </c>
      <c r="E120" s="20">
        <f t="shared" si="2"/>
        <v>100</v>
      </c>
    </row>
    <row r="121" spans="1:5" s="9" customFormat="1" ht="25.5" x14ac:dyDescent="0.25">
      <c r="A121" s="5" t="s">
        <v>401</v>
      </c>
      <c r="B121" s="6" t="s">
        <v>502</v>
      </c>
      <c r="C121" s="13">
        <v>6000</v>
      </c>
      <c r="D121" s="13">
        <v>6000</v>
      </c>
      <c r="E121" s="20">
        <f t="shared" si="2"/>
        <v>100</v>
      </c>
    </row>
    <row r="122" spans="1:5" s="9" customFormat="1" x14ac:dyDescent="0.25">
      <c r="A122" s="5" t="s">
        <v>378</v>
      </c>
      <c r="B122" s="6" t="s">
        <v>503</v>
      </c>
      <c r="C122" s="13">
        <v>81525</v>
      </c>
      <c r="D122" s="12">
        <v>0</v>
      </c>
      <c r="E122" s="20">
        <f t="shared" si="2"/>
        <v>0</v>
      </c>
    </row>
    <row r="123" spans="1:5" s="9" customFormat="1" x14ac:dyDescent="0.25">
      <c r="A123" s="5" t="s">
        <v>380</v>
      </c>
      <c r="B123" s="6" t="s">
        <v>504</v>
      </c>
      <c r="C123" s="13">
        <v>81525</v>
      </c>
      <c r="D123" s="12">
        <v>0</v>
      </c>
      <c r="E123" s="20">
        <f t="shared" si="2"/>
        <v>0</v>
      </c>
    </row>
    <row r="124" spans="1:5" s="9" customFormat="1" x14ac:dyDescent="0.25">
      <c r="A124" s="5" t="s">
        <v>411</v>
      </c>
      <c r="B124" s="6" t="s">
        <v>505</v>
      </c>
      <c r="C124" s="13">
        <v>76025</v>
      </c>
      <c r="D124" s="12">
        <v>0</v>
      </c>
      <c r="E124" s="20">
        <f t="shared" si="2"/>
        <v>0</v>
      </c>
    </row>
    <row r="125" spans="1:5" s="9" customFormat="1" x14ac:dyDescent="0.25">
      <c r="A125" s="5" t="s">
        <v>382</v>
      </c>
      <c r="B125" s="6" t="s">
        <v>506</v>
      </c>
      <c r="C125" s="13">
        <v>2500</v>
      </c>
      <c r="D125" s="12">
        <v>0</v>
      </c>
      <c r="E125" s="20">
        <f t="shared" si="2"/>
        <v>0</v>
      </c>
    </row>
    <row r="126" spans="1:5" s="9" customFormat="1" x14ac:dyDescent="0.25">
      <c r="A126" s="5" t="s">
        <v>384</v>
      </c>
      <c r="B126" s="6" t="s">
        <v>507</v>
      </c>
      <c r="C126" s="13">
        <v>3000</v>
      </c>
      <c r="D126" s="12">
        <v>0</v>
      </c>
      <c r="E126" s="20">
        <f t="shared" si="2"/>
        <v>0</v>
      </c>
    </row>
    <row r="127" spans="1:5" s="9" customFormat="1" ht="25.5" x14ac:dyDescent="0.25">
      <c r="A127" s="5" t="s">
        <v>508</v>
      </c>
      <c r="B127" s="6" t="s">
        <v>509</v>
      </c>
      <c r="C127" s="13">
        <v>190000</v>
      </c>
      <c r="D127" s="12">
        <v>0</v>
      </c>
      <c r="E127" s="20">
        <f t="shared" si="2"/>
        <v>0</v>
      </c>
    </row>
    <row r="128" spans="1:5" s="9" customFormat="1" ht="25.5" x14ac:dyDescent="0.25">
      <c r="A128" s="5" t="s">
        <v>366</v>
      </c>
      <c r="B128" s="6" t="s">
        <v>510</v>
      </c>
      <c r="C128" s="13">
        <v>190000</v>
      </c>
      <c r="D128" s="12">
        <v>0</v>
      </c>
      <c r="E128" s="20">
        <f t="shared" si="2"/>
        <v>0</v>
      </c>
    </row>
    <row r="129" spans="1:5" s="9" customFormat="1" ht="25.5" x14ac:dyDescent="0.25">
      <c r="A129" s="5" t="s">
        <v>368</v>
      </c>
      <c r="B129" s="6" t="s">
        <v>511</v>
      </c>
      <c r="C129" s="13">
        <v>190000</v>
      </c>
      <c r="D129" s="12">
        <v>0</v>
      </c>
      <c r="E129" s="20">
        <f t="shared" si="2"/>
        <v>0</v>
      </c>
    </row>
    <row r="130" spans="1:5" s="9" customFormat="1" x14ac:dyDescent="0.25">
      <c r="A130" s="5" t="s">
        <v>371</v>
      </c>
      <c r="B130" s="6" t="s">
        <v>512</v>
      </c>
      <c r="C130" s="13">
        <v>190000</v>
      </c>
      <c r="D130" s="12">
        <v>0</v>
      </c>
      <c r="E130" s="20">
        <f t="shared" si="2"/>
        <v>0</v>
      </c>
    </row>
    <row r="131" spans="1:5" s="9" customFormat="1" x14ac:dyDescent="0.25">
      <c r="A131" s="5" t="s">
        <v>513</v>
      </c>
      <c r="B131" s="6" t="s">
        <v>514</v>
      </c>
      <c r="C131" s="13">
        <v>1391285089</v>
      </c>
      <c r="D131" s="13">
        <v>273190680.29000002</v>
      </c>
      <c r="E131" s="20">
        <f t="shared" si="2"/>
        <v>19.635851950829039</v>
      </c>
    </row>
    <row r="132" spans="1:5" s="9" customFormat="1" x14ac:dyDescent="0.25">
      <c r="A132" s="5" t="s">
        <v>515</v>
      </c>
      <c r="B132" s="6" t="s">
        <v>516</v>
      </c>
      <c r="C132" s="13">
        <v>8629700</v>
      </c>
      <c r="D132" s="13">
        <v>147963.32</v>
      </c>
      <c r="E132" s="20">
        <f t="shared" si="2"/>
        <v>1.7145824304437003</v>
      </c>
    </row>
    <row r="133" spans="1:5" s="9" customFormat="1" ht="38.25" x14ac:dyDescent="0.25">
      <c r="A133" s="5" t="s">
        <v>347</v>
      </c>
      <c r="B133" s="6" t="s">
        <v>517</v>
      </c>
      <c r="C133" s="13">
        <v>1735988</v>
      </c>
      <c r="D133" s="13">
        <v>147963.32</v>
      </c>
      <c r="E133" s="20">
        <f t="shared" si="2"/>
        <v>8.5232916356564683</v>
      </c>
    </row>
    <row r="134" spans="1:5" s="9" customFormat="1" x14ac:dyDescent="0.25">
      <c r="A134" s="5" t="s">
        <v>349</v>
      </c>
      <c r="B134" s="6" t="s">
        <v>518</v>
      </c>
      <c r="C134" s="13">
        <v>1735988</v>
      </c>
      <c r="D134" s="13">
        <v>147963.32</v>
      </c>
      <c r="E134" s="20">
        <f t="shared" si="2"/>
        <v>8.5232916356564683</v>
      </c>
    </row>
    <row r="135" spans="1:5" s="9" customFormat="1" x14ac:dyDescent="0.25">
      <c r="A135" s="5" t="s">
        <v>351</v>
      </c>
      <c r="B135" s="6" t="s">
        <v>519</v>
      </c>
      <c r="C135" s="13">
        <v>923263</v>
      </c>
      <c r="D135" s="13">
        <v>96678.12</v>
      </c>
      <c r="E135" s="20">
        <f t="shared" si="2"/>
        <v>10.47135214992911</v>
      </c>
    </row>
    <row r="136" spans="1:5" s="9" customFormat="1" ht="25.5" x14ac:dyDescent="0.25">
      <c r="A136" s="5" t="s">
        <v>353</v>
      </c>
      <c r="B136" s="6" t="s">
        <v>520</v>
      </c>
      <c r="C136" s="13">
        <v>533900</v>
      </c>
      <c r="D136" s="13">
        <v>31750</v>
      </c>
      <c r="E136" s="20">
        <f t="shared" si="2"/>
        <v>5.9468065180745464</v>
      </c>
    </row>
    <row r="137" spans="1:5" s="9" customFormat="1" ht="25.5" x14ac:dyDescent="0.25">
      <c r="A137" s="5" t="s">
        <v>355</v>
      </c>
      <c r="B137" s="6" t="s">
        <v>521</v>
      </c>
      <c r="C137" s="13">
        <v>278825</v>
      </c>
      <c r="D137" s="13">
        <v>19535.2</v>
      </c>
      <c r="E137" s="20">
        <f t="shared" si="2"/>
        <v>7.0062584058100965</v>
      </c>
    </row>
    <row r="138" spans="1:5" s="9" customFormat="1" ht="25.5" x14ac:dyDescent="0.25">
      <c r="A138" s="5" t="s">
        <v>366</v>
      </c>
      <c r="B138" s="6" t="s">
        <v>522</v>
      </c>
      <c r="C138" s="13">
        <v>393712</v>
      </c>
      <c r="D138" s="12">
        <v>0</v>
      </c>
      <c r="E138" s="20">
        <f t="shared" si="2"/>
        <v>0</v>
      </c>
    </row>
    <row r="139" spans="1:5" s="9" customFormat="1" ht="25.5" x14ac:dyDescent="0.25">
      <c r="A139" s="5" t="s">
        <v>368</v>
      </c>
      <c r="B139" s="6" t="s">
        <v>523</v>
      </c>
      <c r="C139" s="13">
        <v>393712</v>
      </c>
      <c r="D139" s="12">
        <v>0</v>
      </c>
      <c r="E139" s="20">
        <f t="shared" si="2"/>
        <v>0</v>
      </c>
    </row>
    <row r="140" spans="1:5" s="9" customFormat="1" x14ac:dyDescent="0.25">
      <c r="A140" s="5" t="s">
        <v>371</v>
      </c>
      <c r="B140" s="6" t="s">
        <v>524</v>
      </c>
      <c r="C140" s="13">
        <v>393712</v>
      </c>
      <c r="D140" s="12">
        <v>0</v>
      </c>
      <c r="E140" s="20">
        <f t="shared" si="2"/>
        <v>0</v>
      </c>
    </row>
    <row r="141" spans="1:5" s="9" customFormat="1" x14ac:dyDescent="0.25">
      <c r="A141" s="5" t="s">
        <v>378</v>
      </c>
      <c r="B141" s="6" t="s">
        <v>525</v>
      </c>
      <c r="C141" s="13">
        <v>6500000</v>
      </c>
      <c r="D141" s="12">
        <v>0</v>
      </c>
      <c r="E141" s="20">
        <f t="shared" si="2"/>
        <v>0</v>
      </c>
    </row>
    <row r="142" spans="1:5" s="9" customFormat="1" ht="38.25" x14ac:dyDescent="0.25">
      <c r="A142" s="5" t="s">
        <v>526</v>
      </c>
      <c r="B142" s="6" t="s">
        <v>527</v>
      </c>
      <c r="C142" s="13">
        <v>6500000</v>
      </c>
      <c r="D142" s="12">
        <v>0</v>
      </c>
      <c r="E142" s="20">
        <f t="shared" si="2"/>
        <v>0</v>
      </c>
    </row>
    <row r="143" spans="1:5" s="9" customFormat="1" ht="38.25" x14ac:dyDescent="0.25">
      <c r="A143" s="5" t="s">
        <v>528</v>
      </c>
      <c r="B143" s="6" t="s">
        <v>529</v>
      </c>
      <c r="C143" s="13">
        <v>6500000</v>
      </c>
      <c r="D143" s="12">
        <v>0</v>
      </c>
      <c r="E143" s="20">
        <f t="shared" si="2"/>
        <v>0</v>
      </c>
    </row>
    <row r="144" spans="1:5" s="9" customFormat="1" x14ac:dyDescent="0.25">
      <c r="A144" s="5" t="s">
        <v>530</v>
      </c>
      <c r="B144" s="6" t="s">
        <v>531</v>
      </c>
      <c r="C144" s="13">
        <v>307213980</v>
      </c>
      <c r="D144" s="13">
        <v>305939.3</v>
      </c>
      <c r="E144" s="20">
        <f t="shared" si="2"/>
        <v>9.9585083986086828E-2</v>
      </c>
    </row>
    <row r="145" spans="1:5" s="9" customFormat="1" x14ac:dyDescent="0.25">
      <c r="A145" s="5" t="s">
        <v>378</v>
      </c>
      <c r="B145" s="6" t="s">
        <v>532</v>
      </c>
      <c r="C145" s="13">
        <v>307213980</v>
      </c>
      <c r="D145" s="13">
        <v>305939.3</v>
      </c>
      <c r="E145" s="20">
        <f t="shared" si="2"/>
        <v>9.9585083986086828E-2</v>
      </c>
    </row>
    <row r="146" spans="1:5" s="9" customFormat="1" ht="38.25" x14ac:dyDescent="0.25">
      <c r="A146" s="5" t="s">
        <v>526</v>
      </c>
      <c r="B146" s="6" t="s">
        <v>533</v>
      </c>
      <c r="C146" s="13">
        <v>307213980</v>
      </c>
      <c r="D146" s="13">
        <v>305939.3</v>
      </c>
      <c r="E146" s="20">
        <f t="shared" si="2"/>
        <v>9.9585083986086828E-2</v>
      </c>
    </row>
    <row r="147" spans="1:5" s="9" customFormat="1" ht="38.25" x14ac:dyDescent="0.25">
      <c r="A147" s="5" t="s">
        <v>528</v>
      </c>
      <c r="B147" s="6" t="s">
        <v>534</v>
      </c>
      <c r="C147" s="13">
        <v>307213980</v>
      </c>
      <c r="D147" s="13">
        <v>305939.3</v>
      </c>
      <c r="E147" s="20">
        <f t="shared" si="2"/>
        <v>9.9585083986086828E-2</v>
      </c>
    </row>
    <row r="148" spans="1:5" s="9" customFormat="1" x14ac:dyDescent="0.25">
      <c r="A148" s="5" t="s">
        <v>535</v>
      </c>
      <c r="B148" s="6" t="s">
        <v>536</v>
      </c>
      <c r="C148" s="13">
        <v>730180955</v>
      </c>
      <c r="D148" s="13">
        <v>224206862.63</v>
      </c>
      <c r="E148" s="20">
        <f t="shared" si="2"/>
        <v>30.705657425699357</v>
      </c>
    </row>
    <row r="149" spans="1:5" s="9" customFormat="1" ht="38.25" x14ac:dyDescent="0.25">
      <c r="A149" s="5" t="s">
        <v>347</v>
      </c>
      <c r="B149" s="6" t="s">
        <v>537</v>
      </c>
      <c r="C149" s="13">
        <v>11597794</v>
      </c>
      <c r="D149" s="13">
        <v>1404115.05</v>
      </c>
      <c r="E149" s="20">
        <f t="shared" si="2"/>
        <v>12.106742454642667</v>
      </c>
    </row>
    <row r="150" spans="1:5" s="9" customFormat="1" x14ac:dyDescent="0.25">
      <c r="A150" s="5" t="s">
        <v>446</v>
      </c>
      <c r="B150" s="6" t="s">
        <v>538</v>
      </c>
      <c r="C150" s="13">
        <v>11597794</v>
      </c>
      <c r="D150" s="13">
        <v>1404115.05</v>
      </c>
      <c r="E150" s="20">
        <f t="shared" si="2"/>
        <v>12.106742454642667</v>
      </c>
    </row>
    <row r="151" spans="1:5" s="9" customFormat="1" x14ac:dyDescent="0.25">
      <c r="A151" s="5" t="s">
        <v>448</v>
      </c>
      <c r="B151" s="6" t="s">
        <v>539</v>
      </c>
      <c r="C151" s="13">
        <v>8131332</v>
      </c>
      <c r="D151" s="13">
        <v>1167988.31</v>
      </c>
      <c r="E151" s="20">
        <f t="shared" si="2"/>
        <v>14.364046505541776</v>
      </c>
    </row>
    <row r="152" spans="1:5" s="9" customFormat="1" x14ac:dyDescent="0.25">
      <c r="A152" s="5" t="s">
        <v>450</v>
      </c>
      <c r="B152" s="6" t="s">
        <v>540</v>
      </c>
      <c r="C152" s="13">
        <v>1010800</v>
      </c>
      <c r="D152" s="13">
        <v>67558.12</v>
      </c>
      <c r="E152" s="20">
        <f t="shared" si="2"/>
        <v>6.6836288088642659</v>
      </c>
    </row>
    <row r="153" spans="1:5" s="9" customFormat="1" ht="25.5" x14ac:dyDescent="0.25">
      <c r="A153" s="5" t="s">
        <v>452</v>
      </c>
      <c r="B153" s="6" t="s">
        <v>541</v>
      </c>
      <c r="C153" s="13">
        <v>2455662</v>
      </c>
      <c r="D153" s="13">
        <v>168568.62</v>
      </c>
      <c r="E153" s="20">
        <f t="shared" si="2"/>
        <v>6.8644878651866579</v>
      </c>
    </row>
    <row r="154" spans="1:5" s="9" customFormat="1" ht="25.5" x14ac:dyDescent="0.25">
      <c r="A154" s="5" t="s">
        <v>366</v>
      </c>
      <c r="B154" s="6" t="s">
        <v>542</v>
      </c>
      <c r="C154" s="13">
        <v>718538844</v>
      </c>
      <c r="D154" s="13">
        <v>222802747.58000001</v>
      </c>
      <c r="E154" s="20">
        <f t="shared" si="2"/>
        <v>31.007752669248877</v>
      </c>
    </row>
    <row r="155" spans="1:5" s="9" customFormat="1" ht="25.5" x14ac:dyDescent="0.25">
      <c r="A155" s="5" t="s">
        <v>368</v>
      </c>
      <c r="B155" s="6" t="s">
        <v>543</v>
      </c>
      <c r="C155" s="13">
        <v>718538844</v>
      </c>
      <c r="D155" s="13">
        <v>222802747.58000001</v>
      </c>
      <c r="E155" s="20">
        <f t="shared" si="2"/>
        <v>31.007752669248877</v>
      </c>
    </row>
    <row r="156" spans="1:5" s="9" customFormat="1" ht="25.5" x14ac:dyDescent="0.25">
      <c r="A156" s="5" t="s">
        <v>904</v>
      </c>
      <c r="B156" s="6" t="s">
        <v>544</v>
      </c>
      <c r="C156" s="13">
        <v>643186</v>
      </c>
      <c r="D156" s="13">
        <v>46205.26</v>
      </c>
      <c r="E156" s="20">
        <f t="shared" si="2"/>
        <v>7.1838099709881753</v>
      </c>
    </row>
    <row r="157" spans="1:5" s="9" customFormat="1" x14ac:dyDescent="0.25">
      <c r="A157" s="5" t="s">
        <v>371</v>
      </c>
      <c r="B157" s="6" t="s">
        <v>545</v>
      </c>
      <c r="C157" s="13">
        <v>717895658</v>
      </c>
      <c r="D157" s="13">
        <v>222756542.31999999</v>
      </c>
      <c r="E157" s="20">
        <f t="shared" si="2"/>
        <v>31.029097312077624</v>
      </c>
    </row>
    <row r="158" spans="1:5" s="9" customFormat="1" x14ac:dyDescent="0.25">
      <c r="A158" s="5" t="s">
        <v>378</v>
      </c>
      <c r="B158" s="6" t="s">
        <v>546</v>
      </c>
      <c r="C158" s="13">
        <v>44317</v>
      </c>
      <c r="D158" s="12">
        <v>0</v>
      </c>
      <c r="E158" s="20">
        <f t="shared" si="2"/>
        <v>0</v>
      </c>
    </row>
    <row r="159" spans="1:5" s="9" customFormat="1" x14ac:dyDescent="0.25">
      <c r="A159" s="5" t="s">
        <v>380</v>
      </c>
      <c r="B159" s="6" t="s">
        <v>547</v>
      </c>
      <c r="C159" s="13">
        <v>44317</v>
      </c>
      <c r="D159" s="12">
        <v>0</v>
      </c>
      <c r="E159" s="20">
        <f t="shared" si="2"/>
        <v>0</v>
      </c>
    </row>
    <row r="160" spans="1:5" s="9" customFormat="1" x14ac:dyDescent="0.25">
      <c r="A160" s="5" t="s">
        <v>411</v>
      </c>
      <c r="B160" s="6" t="s">
        <v>548</v>
      </c>
      <c r="C160" s="13">
        <v>44317</v>
      </c>
      <c r="D160" s="12">
        <v>0</v>
      </c>
      <c r="E160" s="20">
        <f t="shared" si="2"/>
        <v>0</v>
      </c>
    </row>
    <row r="161" spans="1:5" s="9" customFormat="1" x14ac:dyDescent="0.25">
      <c r="A161" s="5" t="s">
        <v>549</v>
      </c>
      <c r="B161" s="6" t="s">
        <v>550</v>
      </c>
      <c r="C161" s="13">
        <v>134596360</v>
      </c>
      <c r="D161" s="13">
        <v>17787264.960000001</v>
      </c>
      <c r="E161" s="20">
        <f t="shared" si="2"/>
        <v>13.215264484121263</v>
      </c>
    </row>
    <row r="162" spans="1:5" s="9" customFormat="1" ht="25.5" x14ac:dyDescent="0.25">
      <c r="A162" s="5" t="s">
        <v>366</v>
      </c>
      <c r="B162" s="6" t="s">
        <v>551</v>
      </c>
      <c r="C162" s="13">
        <v>17064870</v>
      </c>
      <c r="D162" s="13">
        <v>6371155.6600000001</v>
      </c>
      <c r="E162" s="20">
        <f t="shared" si="2"/>
        <v>37.334920570739769</v>
      </c>
    </row>
    <row r="163" spans="1:5" s="9" customFormat="1" ht="25.5" x14ac:dyDescent="0.25">
      <c r="A163" s="5" t="s">
        <v>368</v>
      </c>
      <c r="B163" s="6" t="s">
        <v>552</v>
      </c>
      <c r="C163" s="13">
        <v>17064870</v>
      </c>
      <c r="D163" s="13">
        <v>6371155.6600000001</v>
      </c>
      <c r="E163" s="20">
        <f t="shared" si="2"/>
        <v>37.334920570739769</v>
      </c>
    </row>
    <row r="164" spans="1:5" s="9" customFormat="1" ht="25.5" x14ac:dyDescent="0.25">
      <c r="A164" s="5" t="s">
        <v>904</v>
      </c>
      <c r="B164" s="6" t="s">
        <v>553</v>
      </c>
      <c r="C164" s="13">
        <v>17064870</v>
      </c>
      <c r="D164" s="13">
        <v>6371155.6600000001</v>
      </c>
      <c r="E164" s="20">
        <f t="shared" si="2"/>
        <v>37.334920570739769</v>
      </c>
    </row>
    <row r="165" spans="1:5" s="9" customFormat="1" ht="25.5" x14ac:dyDescent="0.25">
      <c r="A165" s="5" t="s">
        <v>466</v>
      </c>
      <c r="B165" s="6" t="s">
        <v>554</v>
      </c>
      <c r="C165" s="13">
        <v>117531490</v>
      </c>
      <c r="D165" s="13">
        <v>11416109.300000001</v>
      </c>
      <c r="E165" s="20">
        <f t="shared" si="2"/>
        <v>9.7132345552668493</v>
      </c>
    </row>
    <row r="166" spans="1:5" s="9" customFormat="1" x14ac:dyDescent="0.25">
      <c r="A166" s="5" t="s">
        <v>468</v>
      </c>
      <c r="B166" s="6" t="s">
        <v>555</v>
      </c>
      <c r="C166" s="13">
        <v>117531490</v>
      </c>
      <c r="D166" s="13">
        <v>11416109.300000001</v>
      </c>
      <c r="E166" s="20">
        <f t="shared" si="2"/>
        <v>9.7132345552668493</v>
      </c>
    </row>
    <row r="167" spans="1:5" s="9" customFormat="1" ht="38.25" x14ac:dyDescent="0.25">
      <c r="A167" s="5" t="s">
        <v>556</v>
      </c>
      <c r="B167" s="6" t="s">
        <v>557</v>
      </c>
      <c r="C167" s="13">
        <v>116223978</v>
      </c>
      <c r="D167" s="13">
        <v>11416109.300000001</v>
      </c>
      <c r="E167" s="20">
        <f t="shared" si="2"/>
        <v>9.8225077961107132</v>
      </c>
    </row>
    <row r="168" spans="1:5" s="9" customFormat="1" x14ac:dyDescent="0.25">
      <c r="A168" s="5" t="s">
        <v>470</v>
      </c>
      <c r="B168" s="6" t="s">
        <v>558</v>
      </c>
      <c r="C168" s="13">
        <v>1307512</v>
      </c>
      <c r="D168" s="12">
        <v>0</v>
      </c>
      <c r="E168" s="20">
        <f t="shared" si="2"/>
        <v>0</v>
      </c>
    </row>
    <row r="169" spans="1:5" s="9" customFormat="1" x14ac:dyDescent="0.25">
      <c r="A169" s="5" t="s">
        <v>559</v>
      </c>
      <c r="B169" s="6" t="s">
        <v>560</v>
      </c>
      <c r="C169" s="13">
        <v>210664094</v>
      </c>
      <c r="D169" s="13">
        <v>30742650.079999998</v>
      </c>
      <c r="E169" s="20">
        <f t="shared" si="2"/>
        <v>14.5932083138952</v>
      </c>
    </row>
    <row r="170" spans="1:5" s="9" customFormat="1" ht="38.25" x14ac:dyDescent="0.25">
      <c r="A170" s="5" t="s">
        <v>347</v>
      </c>
      <c r="B170" s="6" t="s">
        <v>561</v>
      </c>
      <c r="C170" s="13">
        <v>129548</v>
      </c>
      <c r="D170" s="12">
        <v>0</v>
      </c>
      <c r="E170" s="20">
        <f t="shared" si="2"/>
        <v>0</v>
      </c>
    </row>
    <row r="171" spans="1:5" s="9" customFormat="1" x14ac:dyDescent="0.25">
      <c r="A171" s="5" t="s">
        <v>349</v>
      </c>
      <c r="B171" s="6" t="s">
        <v>562</v>
      </c>
      <c r="C171" s="13">
        <v>129548</v>
      </c>
      <c r="D171" s="12">
        <v>0</v>
      </c>
      <c r="E171" s="20">
        <f t="shared" si="2"/>
        <v>0</v>
      </c>
    </row>
    <row r="172" spans="1:5" s="9" customFormat="1" x14ac:dyDescent="0.25">
      <c r="A172" s="5" t="s">
        <v>351</v>
      </c>
      <c r="B172" s="6" t="s">
        <v>563</v>
      </c>
      <c r="C172" s="13">
        <v>99499</v>
      </c>
      <c r="D172" s="12">
        <v>0</v>
      </c>
      <c r="E172" s="20">
        <f t="shared" si="2"/>
        <v>0</v>
      </c>
    </row>
    <row r="173" spans="1:5" s="9" customFormat="1" ht="25.5" x14ac:dyDescent="0.25">
      <c r="A173" s="5" t="s">
        <v>355</v>
      </c>
      <c r="B173" s="6" t="s">
        <v>564</v>
      </c>
      <c r="C173" s="13">
        <v>30049</v>
      </c>
      <c r="D173" s="12">
        <v>0</v>
      </c>
      <c r="E173" s="20">
        <f t="shared" si="2"/>
        <v>0</v>
      </c>
    </row>
    <row r="174" spans="1:5" s="9" customFormat="1" ht="25.5" x14ac:dyDescent="0.25">
      <c r="A174" s="5" t="s">
        <v>366</v>
      </c>
      <c r="B174" s="6" t="s">
        <v>565</v>
      </c>
      <c r="C174" s="13">
        <v>14336457</v>
      </c>
      <c r="D174" s="12">
        <v>0</v>
      </c>
      <c r="E174" s="20">
        <f t="shared" si="2"/>
        <v>0</v>
      </c>
    </row>
    <row r="175" spans="1:5" s="9" customFormat="1" ht="25.5" x14ac:dyDescent="0.25">
      <c r="A175" s="5" t="s">
        <v>368</v>
      </c>
      <c r="B175" s="6" t="s">
        <v>566</v>
      </c>
      <c r="C175" s="13">
        <v>14336457</v>
      </c>
      <c r="D175" s="12">
        <v>0</v>
      </c>
      <c r="E175" s="20">
        <f t="shared" si="2"/>
        <v>0</v>
      </c>
    </row>
    <row r="176" spans="1:5" s="9" customFormat="1" x14ac:dyDescent="0.25">
      <c r="A176" s="5" t="s">
        <v>371</v>
      </c>
      <c r="B176" s="6" t="s">
        <v>567</v>
      </c>
      <c r="C176" s="13">
        <v>14336457</v>
      </c>
      <c r="D176" s="12">
        <v>0</v>
      </c>
      <c r="E176" s="20">
        <f t="shared" si="2"/>
        <v>0</v>
      </c>
    </row>
    <row r="177" spans="1:5" s="9" customFormat="1" x14ac:dyDescent="0.25">
      <c r="A177" s="5" t="s">
        <v>378</v>
      </c>
      <c r="B177" s="6" t="s">
        <v>568</v>
      </c>
      <c r="C177" s="13">
        <v>196198089</v>
      </c>
      <c r="D177" s="13">
        <v>30742650.079999998</v>
      </c>
      <c r="E177" s="20">
        <f t="shared" si="2"/>
        <v>15.669189356885122</v>
      </c>
    </row>
    <row r="178" spans="1:5" s="9" customFormat="1" ht="38.25" x14ac:dyDescent="0.25">
      <c r="A178" s="5" t="s">
        <v>526</v>
      </c>
      <c r="B178" s="6" t="s">
        <v>569</v>
      </c>
      <c r="C178" s="13">
        <v>196198089</v>
      </c>
      <c r="D178" s="13">
        <v>30742650.079999998</v>
      </c>
      <c r="E178" s="20">
        <f t="shared" si="2"/>
        <v>15.669189356885122</v>
      </c>
    </row>
    <row r="179" spans="1:5" s="9" customFormat="1" ht="38.25" x14ac:dyDescent="0.25">
      <c r="A179" s="5" t="s">
        <v>528</v>
      </c>
      <c r="B179" s="6" t="s">
        <v>570</v>
      </c>
      <c r="C179" s="13">
        <v>86622690</v>
      </c>
      <c r="D179" s="12">
        <v>0</v>
      </c>
      <c r="E179" s="20">
        <f t="shared" si="2"/>
        <v>0</v>
      </c>
    </row>
    <row r="180" spans="1:5" s="9" customFormat="1" ht="38.25" x14ac:dyDescent="0.25">
      <c r="A180" s="5" t="s">
        <v>571</v>
      </c>
      <c r="B180" s="6" t="s">
        <v>572</v>
      </c>
      <c r="C180" s="13">
        <v>109575399</v>
      </c>
      <c r="D180" s="13">
        <v>30742650.079999998</v>
      </c>
      <c r="E180" s="20">
        <f t="shared" ref="E180:E197" si="3">D180/C180*100</f>
        <v>28.056160744621149</v>
      </c>
    </row>
    <row r="181" spans="1:5" s="9" customFormat="1" x14ac:dyDescent="0.25">
      <c r="A181" s="5" t="s">
        <v>573</v>
      </c>
      <c r="B181" s="6" t="s">
        <v>574</v>
      </c>
      <c r="C181" s="13">
        <v>2494357382</v>
      </c>
      <c r="D181" s="13">
        <v>496658214.89999998</v>
      </c>
      <c r="E181" s="20">
        <f t="shared" si="3"/>
        <v>19.911269270555554</v>
      </c>
    </row>
    <row r="182" spans="1:5" s="9" customFormat="1" x14ac:dyDescent="0.25">
      <c r="A182" s="5" t="s">
        <v>575</v>
      </c>
      <c r="B182" s="6" t="s">
        <v>576</v>
      </c>
      <c r="C182" s="13">
        <v>1000000</v>
      </c>
      <c r="D182" s="13">
        <v>31704.639999999999</v>
      </c>
      <c r="E182" s="20">
        <f t="shared" si="3"/>
        <v>3.1704639999999999</v>
      </c>
    </row>
    <row r="183" spans="1:5" s="9" customFormat="1" ht="25.5" x14ac:dyDescent="0.25">
      <c r="A183" s="5" t="s">
        <v>366</v>
      </c>
      <c r="B183" s="6" t="s">
        <v>577</v>
      </c>
      <c r="C183" s="13">
        <v>1000000</v>
      </c>
      <c r="D183" s="13">
        <v>31704.639999999999</v>
      </c>
      <c r="E183" s="20">
        <f t="shared" si="3"/>
        <v>3.1704639999999999</v>
      </c>
    </row>
    <row r="184" spans="1:5" s="9" customFormat="1" ht="25.5" x14ac:dyDescent="0.25">
      <c r="A184" s="5" t="s">
        <v>368</v>
      </c>
      <c r="B184" s="6" t="s">
        <v>578</v>
      </c>
      <c r="C184" s="13">
        <v>1000000</v>
      </c>
      <c r="D184" s="13">
        <v>31704.639999999999</v>
      </c>
      <c r="E184" s="20">
        <f t="shared" si="3"/>
        <v>3.1704639999999999</v>
      </c>
    </row>
    <row r="185" spans="1:5" s="9" customFormat="1" x14ac:dyDescent="0.25">
      <c r="A185" s="5" t="s">
        <v>371</v>
      </c>
      <c r="B185" s="6" t="s">
        <v>579</v>
      </c>
      <c r="C185" s="13">
        <v>1000000</v>
      </c>
      <c r="D185" s="13">
        <v>31704.639999999999</v>
      </c>
      <c r="E185" s="20">
        <f t="shared" si="3"/>
        <v>3.1704639999999999</v>
      </c>
    </row>
    <row r="186" spans="1:5" s="9" customFormat="1" x14ac:dyDescent="0.25">
      <c r="A186" s="5" t="s">
        <v>584</v>
      </c>
      <c r="B186" s="6" t="s">
        <v>585</v>
      </c>
      <c r="C186" s="13">
        <v>2493357382</v>
      </c>
      <c r="D186" s="13">
        <v>496626510.25999999</v>
      </c>
      <c r="E186" s="20">
        <f t="shared" si="3"/>
        <v>19.917983432508994</v>
      </c>
    </row>
    <row r="187" spans="1:5" s="9" customFormat="1" ht="25.5" x14ac:dyDescent="0.25">
      <c r="A187" s="5" t="s">
        <v>366</v>
      </c>
      <c r="B187" s="6" t="s">
        <v>586</v>
      </c>
      <c r="C187" s="13">
        <v>37517582</v>
      </c>
      <c r="D187" s="12">
        <v>0</v>
      </c>
      <c r="E187" s="20">
        <f t="shared" si="3"/>
        <v>0</v>
      </c>
    </row>
    <row r="188" spans="1:5" s="9" customFormat="1" ht="25.5" x14ac:dyDescent="0.25">
      <c r="A188" s="5" t="s">
        <v>368</v>
      </c>
      <c r="B188" s="6" t="s">
        <v>587</v>
      </c>
      <c r="C188" s="13">
        <v>37517582</v>
      </c>
      <c r="D188" s="12">
        <v>0</v>
      </c>
      <c r="E188" s="20">
        <f t="shared" si="3"/>
        <v>0</v>
      </c>
    </row>
    <row r="189" spans="1:5" s="9" customFormat="1" x14ac:dyDescent="0.25">
      <c r="A189" s="5" t="s">
        <v>371</v>
      </c>
      <c r="B189" s="6" t="s">
        <v>588</v>
      </c>
      <c r="C189" s="13">
        <v>37517582</v>
      </c>
      <c r="D189" s="12">
        <v>0</v>
      </c>
      <c r="E189" s="20">
        <f t="shared" si="3"/>
        <v>0</v>
      </c>
    </row>
    <row r="190" spans="1:5" s="9" customFormat="1" x14ac:dyDescent="0.25">
      <c r="A190" s="5" t="s">
        <v>378</v>
      </c>
      <c r="B190" s="6" t="s">
        <v>589</v>
      </c>
      <c r="C190" s="13">
        <v>2455839800</v>
      </c>
      <c r="D190" s="13">
        <v>496626510.25999999</v>
      </c>
      <c r="E190" s="20">
        <f t="shared" si="3"/>
        <v>20.222268173192731</v>
      </c>
    </row>
    <row r="191" spans="1:5" s="9" customFormat="1" ht="38.25" x14ac:dyDescent="0.25">
      <c r="A191" s="5" t="s">
        <v>526</v>
      </c>
      <c r="B191" s="6" t="s">
        <v>590</v>
      </c>
      <c r="C191" s="13">
        <v>2455839800</v>
      </c>
      <c r="D191" s="13">
        <v>496626510.25999999</v>
      </c>
      <c r="E191" s="20">
        <f t="shared" si="3"/>
        <v>20.222268173192731</v>
      </c>
    </row>
    <row r="192" spans="1:5" s="9" customFormat="1" ht="38.25" x14ac:dyDescent="0.25">
      <c r="A192" s="5" t="s">
        <v>571</v>
      </c>
      <c r="B192" s="6" t="s">
        <v>591</v>
      </c>
      <c r="C192" s="13">
        <v>2455839800</v>
      </c>
      <c r="D192" s="13">
        <v>496626510.25999999</v>
      </c>
      <c r="E192" s="20">
        <f t="shared" si="3"/>
        <v>20.222268173192731</v>
      </c>
    </row>
    <row r="193" spans="1:5" s="9" customFormat="1" x14ac:dyDescent="0.25">
      <c r="A193" s="5" t="s">
        <v>592</v>
      </c>
      <c r="B193" s="6" t="s">
        <v>593</v>
      </c>
      <c r="C193" s="13">
        <v>7255800</v>
      </c>
      <c r="D193" s="13">
        <v>659860.14</v>
      </c>
      <c r="E193" s="20">
        <f t="shared" si="3"/>
        <v>9.0942437773918794</v>
      </c>
    </row>
    <row r="194" spans="1:5" s="9" customFormat="1" x14ac:dyDescent="0.25">
      <c r="A194" s="5" t="s">
        <v>594</v>
      </c>
      <c r="B194" s="6" t="s">
        <v>595</v>
      </c>
      <c r="C194" s="13">
        <v>7255800</v>
      </c>
      <c r="D194" s="13">
        <v>659860.14</v>
      </c>
      <c r="E194" s="20">
        <f t="shared" si="3"/>
        <v>9.0942437773918794</v>
      </c>
    </row>
    <row r="195" spans="1:5" s="9" customFormat="1" ht="38.25" x14ac:dyDescent="0.25">
      <c r="A195" s="5" t="s">
        <v>347</v>
      </c>
      <c r="B195" s="6" t="s">
        <v>596</v>
      </c>
      <c r="C195" s="13">
        <v>6861797</v>
      </c>
      <c r="D195" s="13">
        <v>659860.14</v>
      </c>
      <c r="E195" s="20">
        <f t="shared" si="3"/>
        <v>9.6164334211577529</v>
      </c>
    </row>
    <row r="196" spans="1:5" s="9" customFormat="1" x14ac:dyDescent="0.25">
      <c r="A196" s="5" t="s">
        <v>349</v>
      </c>
      <c r="B196" s="6" t="s">
        <v>597</v>
      </c>
      <c r="C196" s="13">
        <v>6861797</v>
      </c>
      <c r="D196" s="13">
        <v>659860.14</v>
      </c>
      <c r="E196" s="20">
        <f t="shared" si="3"/>
        <v>9.6164334211577529</v>
      </c>
    </row>
    <row r="197" spans="1:5" s="9" customFormat="1" x14ac:dyDescent="0.25">
      <c r="A197" s="5" t="s">
        <v>351</v>
      </c>
      <c r="B197" s="6" t="s">
        <v>598</v>
      </c>
      <c r="C197" s="13">
        <v>4974959</v>
      </c>
      <c r="D197" s="13">
        <v>518615.74</v>
      </c>
      <c r="E197" s="20">
        <f t="shared" si="3"/>
        <v>10.424522895565572</v>
      </c>
    </row>
    <row r="198" spans="1:5" s="9" customFormat="1" ht="25.5" x14ac:dyDescent="0.25">
      <c r="A198" s="5" t="s">
        <v>353</v>
      </c>
      <c r="B198" s="6" t="s">
        <v>599</v>
      </c>
      <c r="C198" s="13">
        <v>384400</v>
      </c>
      <c r="D198" s="13">
        <v>50276.04</v>
      </c>
      <c r="E198" s="20">
        <f t="shared" ref="E198:E261" si="4">D198/C198*100</f>
        <v>13.079094693028095</v>
      </c>
    </row>
    <row r="199" spans="1:5" s="9" customFormat="1" ht="25.5" x14ac:dyDescent="0.25">
      <c r="A199" s="5" t="s">
        <v>355</v>
      </c>
      <c r="B199" s="6" t="s">
        <v>600</v>
      </c>
      <c r="C199" s="13">
        <v>1502438</v>
      </c>
      <c r="D199" s="13">
        <v>90968.36</v>
      </c>
      <c r="E199" s="20">
        <f t="shared" si="4"/>
        <v>6.0547164009430006</v>
      </c>
    </row>
    <row r="200" spans="1:5" s="9" customFormat="1" ht="25.5" x14ac:dyDescent="0.25">
      <c r="A200" s="5" t="s">
        <v>366</v>
      </c>
      <c r="B200" s="6" t="s">
        <v>601</v>
      </c>
      <c r="C200" s="13">
        <v>394003</v>
      </c>
      <c r="D200" s="12">
        <v>0</v>
      </c>
      <c r="E200" s="20">
        <f t="shared" si="4"/>
        <v>0</v>
      </c>
    </row>
    <row r="201" spans="1:5" s="9" customFormat="1" ht="25.5" x14ac:dyDescent="0.25">
      <c r="A201" s="5" t="s">
        <v>368</v>
      </c>
      <c r="B201" s="6" t="s">
        <v>602</v>
      </c>
      <c r="C201" s="13">
        <v>394003</v>
      </c>
      <c r="D201" s="12">
        <v>0</v>
      </c>
      <c r="E201" s="20">
        <f t="shared" si="4"/>
        <v>0</v>
      </c>
    </row>
    <row r="202" spans="1:5" s="9" customFormat="1" ht="25.5" x14ac:dyDescent="0.25">
      <c r="A202" s="5" t="s">
        <v>904</v>
      </c>
      <c r="B202" s="6" t="s">
        <v>603</v>
      </c>
      <c r="C202" s="13">
        <v>222282</v>
      </c>
      <c r="D202" s="12">
        <v>0</v>
      </c>
      <c r="E202" s="20">
        <f t="shared" si="4"/>
        <v>0</v>
      </c>
    </row>
    <row r="203" spans="1:5" s="9" customFormat="1" x14ac:dyDescent="0.25">
      <c r="A203" s="5" t="s">
        <v>371</v>
      </c>
      <c r="B203" s="6" t="s">
        <v>604</v>
      </c>
      <c r="C203" s="13">
        <v>51260</v>
      </c>
      <c r="D203" s="12">
        <v>0</v>
      </c>
      <c r="E203" s="20">
        <f t="shared" si="4"/>
        <v>0</v>
      </c>
    </row>
    <row r="204" spans="1:5" s="9" customFormat="1" x14ac:dyDescent="0.25">
      <c r="A204" s="5" t="s">
        <v>373</v>
      </c>
      <c r="B204" s="6" t="s">
        <v>605</v>
      </c>
      <c r="C204" s="13">
        <v>120461</v>
      </c>
      <c r="D204" s="12">
        <v>0</v>
      </c>
      <c r="E204" s="20">
        <f t="shared" si="4"/>
        <v>0</v>
      </c>
    </row>
    <row r="205" spans="1:5" s="9" customFormat="1" x14ac:dyDescent="0.25">
      <c r="A205" s="5" t="s">
        <v>606</v>
      </c>
      <c r="B205" s="6" t="s">
        <v>607</v>
      </c>
      <c r="C205" s="13">
        <v>2537203165.8600001</v>
      </c>
      <c r="D205" s="13">
        <v>189272409.75</v>
      </c>
      <c r="E205" s="20">
        <f t="shared" si="4"/>
        <v>7.4598838712171087</v>
      </c>
    </row>
    <row r="206" spans="1:5" s="9" customFormat="1" x14ac:dyDescent="0.25">
      <c r="A206" s="5" t="s">
        <v>608</v>
      </c>
      <c r="B206" s="6" t="s">
        <v>609</v>
      </c>
      <c r="C206" s="13">
        <v>706857150</v>
      </c>
      <c r="D206" s="13">
        <v>54443071.420000002</v>
      </c>
      <c r="E206" s="20">
        <f t="shared" si="4"/>
        <v>7.7021320955726349</v>
      </c>
    </row>
    <row r="207" spans="1:5" s="9" customFormat="1" ht="38.25" x14ac:dyDescent="0.25">
      <c r="A207" s="5" t="s">
        <v>347</v>
      </c>
      <c r="B207" s="6" t="s">
        <v>610</v>
      </c>
      <c r="C207" s="13">
        <v>96702660.510000005</v>
      </c>
      <c r="D207" s="13">
        <v>7918180.0700000003</v>
      </c>
      <c r="E207" s="20">
        <f t="shared" si="4"/>
        <v>8.1881718954166551</v>
      </c>
    </row>
    <row r="208" spans="1:5" s="9" customFormat="1" x14ac:dyDescent="0.25">
      <c r="A208" s="5" t="s">
        <v>446</v>
      </c>
      <c r="B208" s="6" t="s">
        <v>611</v>
      </c>
      <c r="C208" s="13">
        <v>96702660.510000005</v>
      </c>
      <c r="D208" s="13">
        <v>7918180.0700000003</v>
      </c>
      <c r="E208" s="20">
        <f t="shared" si="4"/>
        <v>8.1881718954166551</v>
      </c>
    </row>
    <row r="209" spans="1:5" s="9" customFormat="1" x14ac:dyDescent="0.25">
      <c r="A209" s="5" t="s">
        <v>448</v>
      </c>
      <c r="B209" s="6" t="s">
        <v>612</v>
      </c>
      <c r="C209" s="13">
        <v>67083297.68</v>
      </c>
      <c r="D209" s="13">
        <v>6272647.3399999999</v>
      </c>
      <c r="E209" s="20">
        <f t="shared" si="4"/>
        <v>9.3505351658794602</v>
      </c>
    </row>
    <row r="210" spans="1:5" s="9" customFormat="1" x14ac:dyDescent="0.25">
      <c r="A210" s="5" t="s">
        <v>450</v>
      </c>
      <c r="B210" s="6" t="s">
        <v>613</v>
      </c>
      <c r="C210" s="13">
        <v>9163380</v>
      </c>
      <c r="D210" s="13">
        <v>376260</v>
      </c>
      <c r="E210" s="20">
        <f t="shared" si="4"/>
        <v>4.1061267785467805</v>
      </c>
    </row>
    <row r="211" spans="1:5" s="9" customFormat="1" ht="25.5" x14ac:dyDescent="0.25">
      <c r="A211" s="5" t="s">
        <v>452</v>
      </c>
      <c r="B211" s="6" t="s">
        <v>614</v>
      </c>
      <c r="C211" s="13">
        <v>20455982.829999998</v>
      </c>
      <c r="D211" s="13">
        <v>1269272.73</v>
      </c>
      <c r="E211" s="20">
        <f t="shared" si="4"/>
        <v>6.2048973180527458</v>
      </c>
    </row>
    <row r="212" spans="1:5" s="9" customFormat="1" ht="25.5" x14ac:dyDescent="0.25">
      <c r="A212" s="5" t="s">
        <v>366</v>
      </c>
      <c r="B212" s="6" t="s">
        <v>615</v>
      </c>
      <c r="C212" s="13">
        <v>47926819.719999999</v>
      </c>
      <c r="D212" s="13">
        <v>2087544.45</v>
      </c>
      <c r="E212" s="20">
        <f t="shared" si="4"/>
        <v>4.3556915776926912</v>
      </c>
    </row>
    <row r="213" spans="1:5" s="9" customFormat="1" ht="25.5" x14ac:dyDescent="0.25">
      <c r="A213" s="5" t="s">
        <v>368</v>
      </c>
      <c r="B213" s="6" t="s">
        <v>616</v>
      </c>
      <c r="C213" s="13">
        <v>47926819.719999999</v>
      </c>
      <c r="D213" s="13">
        <v>2087544.45</v>
      </c>
      <c r="E213" s="20">
        <f t="shared" si="4"/>
        <v>4.3556915776926912</v>
      </c>
    </row>
    <row r="214" spans="1:5" s="9" customFormat="1" ht="25.5" x14ac:dyDescent="0.25">
      <c r="A214" s="5" t="s">
        <v>904</v>
      </c>
      <c r="B214" s="6" t="s">
        <v>617</v>
      </c>
      <c r="C214" s="13">
        <v>2024941</v>
      </c>
      <c r="D214" s="13">
        <v>3440.24</v>
      </c>
      <c r="E214" s="20">
        <f t="shared" si="4"/>
        <v>0.16989334504067033</v>
      </c>
    </row>
    <row r="215" spans="1:5" s="9" customFormat="1" x14ac:dyDescent="0.25">
      <c r="A215" s="5" t="s">
        <v>371</v>
      </c>
      <c r="B215" s="6" t="s">
        <v>618</v>
      </c>
      <c r="C215" s="13">
        <v>27459320.719999999</v>
      </c>
      <c r="D215" s="13">
        <v>482710.25</v>
      </c>
      <c r="E215" s="20">
        <f t="shared" si="4"/>
        <v>1.757910382861066</v>
      </c>
    </row>
    <row r="216" spans="1:5" s="9" customFormat="1" x14ac:dyDescent="0.25">
      <c r="A216" s="5" t="s">
        <v>373</v>
      </c>
      <c r="B216" s="6" t="s">
        <v>619</v>
      </c>
      <c r="C216" s="13">
        <v>18442558</v>
      </c>
      <c r="D216" s="13">
        <v>1601393.96</v>
      </c>
      <c r="E216" s="20">
        <f t="shared" si="4"/>
        <v>8.6831444965497724</v>
      </c>
    </row>
    <row r="217" spans="1:5" s="9" customFormat="1" x14ac:dyDescent="0.25">
      <c r="A217" s="5" t="s">
        <v>374</v>
      </c>
      <c r="B217" s="6" t="s">
        <v>620</v>
      </c>
      <c r="C217" s="13">
        <v>651716.01</v>
      </c>
      <c r="D217" s="12">
        <v>0</v>
      </c>
      <c r="E217" s="20">
        <f t="shared" si="4"/>
        <v>0</v>
      </c>
    </row>
    <row r="218" spans="1:5" s="9" customFormat="1" x14ac:dyDescent="0.25">
      <c r="A218" s="5" t="s">
        <v>399</v>
      </c>
      <c r="B218" s="6" t="s">
        <v>621</v>
      </c>
      <c r="C218" s="13">
        <v>651716.01</v>
      </c>
      <c r="D218" s="12">
        <v>0</v>
      </c>
      <c r="E218" s="20">
        <f t="shared" si="4"/>
        <v>0</v>
      </c>
    </row>
    <row r="219" spans="1:5" s="9" customFormat="1" ht="25.5" x14ac:dyDescent="0.25">
      <c r="A219" s="5" t="s">
        <v>401</v>
      </c>
      <c r="B219" s="6" t="s">
        <v>622</v>
      </c>
      <c r="C219" s="13">
        <v>651716.01</v>
      </c>
      <c r="D219" s="12">
        <v>0</v>
      </c>
      <c r="E219" s="20">
        <f t="shared" si="4"/>
        <v>0</v>
      </c>
    </row>
    <row r="220" spans="1:5" s="9" customFormat="1" x14ac:dyDescent="0.25">
      <c r="A220" s="5" t="s">
        <v>580</v>
      </c>
      <c r="B220" s="6" t="s">
        <v>623</v>
      </c>
      <c r="C220" s="13">
        <v>31488000</v>
      </c>
      <c r="D220" s="12">
        <v>0</v>
      </c>
      <c r="E220" s="20">
        <f t="shared" si="4"/>
        <v>0</v>
      </c>
    </row>
    <row r="221" spans="1:5" s="9" customFormat="1" x14ac:dyDescent="0.25">
      <c r="A221" s="5" t="s">
        <v>581</v>
      </c>
      <c r="B221" s="6" t="s">
        <v>624</v>
      </c>
      <c r="C221" s="13">
        <v>31488000</v>
      </c>
      <c r="D221" s="12">
        <v>0</v>
      </c>
      <c r="E221" s="20">
        <f t="shared" si="4"/>
        <v>0</v>
      </c>
    </row>
    <row r="222" spans="1:5" s="9" customFormat="1" ht="25.5" x14ac:dyDescent="0.25">
      <c r="A222" s="5" t="s">
        <v>583</v>
      </c>
      <c r="B222" s="6" t="s">
        <v>625</v>
      </c>
      <c r="C222" s="13">
        <v>31488000</v>
      </c>
      <c r="D222" s="12">
        <v>0</v>
      </c>
      <c r="E222" s="20">
        <f t="shared" si="4"/>
        <v>0</v>
      </c>
    </row>
    <row r="223" spans="1:5" s="9" customFormat="1" ht="25.5" x14ac:dyDescent="0.25">
      <c r="A223" s="5" t="s">
        <v>466</v>
      </c>
      <c r="B223" s="6" t="s">
        <v>626</v>
      </c>
      <c r="C223" s="13">
        <v>530001953.75999999</v>
      </c>
      <c r="D223" s="13">
        <v>44430346.899999999</v>
      </c>
      <c r="E223" s="20">
        <f t="shared" si="4"/>
        <v>8.3830534179727447</v>
      </c>
    </row>
    <row r="224" spans="1:5" s="9" customFormat="1" x14ac:dyDescent="0.25">
      <c r="A224" s="5" t="s">
        <v>468</v>
      </c>
      <c r="B224" s="6" t="s">
        <v>627</v>
      </c>
      <c r="C224" s="13">
        <v>530001953.75999999</v>
      </c>
      <c r="D224" s="13">
        <v>44430346.899999999</v>
      </c>
      <c r="E224" s="20">
        <f t="shared" si="4"/>
        <v>8.3830534179727447</v>
      </c>
    </row>
    <row r="225" spans="1:5" s="9" customFormat="1" ht="38.25" x14ac:dyDescent="0.25">
      <c r="A225" s="5" t="s">
        <v>556</v>
      </c>
      <c r="B225" s="6" t="s">
        <v>628</v>
      </c>
      <c r="C225" s="13">
        <v>520910848.75999999</v>
      </c>
      <c r="D225" s="13">
        <v>44430346.899999999</v>
      </c>
      <c r="E225" s="20">
        <f t="shared" si="4"/>
        <v>8.5293571838183126</v>
      </c>
    </row>
    <row r="226" spans="1:5" s="9" customFormat="1" x14ac:dyDescent="0.25">
      <c r="A226" s="5" t="s">
        <v>470</v>
      </c>
      <c r="B226" s="6" t="s">
        <v>629</v>
      </c>
      <c r="C226" s="13">
        <v>9091105</v>
      </c>
      <c r="D226" s="12">
        <v>0</v>
      </c>
      <c r="E226" s="20">
        <f t="shared" si="4"/>
        <v>0</v>
      </c>
    </row>
    <row r="227" spans="1:5" s="9" customFormat="1" x14ac:dyDescent="0.25">
      <c r="A227" s="5" t="s">
        <v>378</v>
      </c>
      <c r="B227" s="6" t="s">
        <v>630</v>
      </c>
      <c r="C227" s="13">
        <v>86000</v>
      </c>
      <c r="D227" s="13">
        <v>7000</v>
      </c>
      <c r="E227" s="20">
        <f t="shared" si="4"/>
        <v>8.1395348837209305</v>
      </c>
    </row>
    <row r="228" spans="1:5" s="9" customFormat="1" x14ac:dyDescent="0.25">
      <c r="A228" s="5" t="s">
        <v>380</v>
      </c>
      <c r="B228" s="6" t="s">
        <v>631</v>
      </c>
      <c r="C228" s="13">
        <v>86000</v>
      </c>
      <c r="D228" s="13">
        <v>7000</v>
      </c>
      <c r="E228" s="20">
        <f t="shared" si="4"/>
        <v>8.1395348837209305</v>
      </c>
    </row>
    <row r="229" spans="1:5" s="9" customFormat="1" x14ac:dyDescent="0.25">
      <c r="A229" s="5" t="s">
        <v>382</v>
      </c>
      <c r="B229" s="6" t="s">
        <v>632</v>
      </c>
      <c r="C229" s="13">
        <v>13000</v>
      </c>
      <c r="D229" s="12">
        <v>0</v>
      </c>
      <c r="E229" s="20">
        <f t="shared" si="4"/>
        <v>0</v>
      </c>
    </row>
    <row r="230" spans="1:5" s="9" customFormat="1" x14ac:dyDescent="0.25">
      <c r="A230" s="5" t="s">
        <v>384</v>
      </c>
      <c r="B230" s="6" t="s">
        <v>633</v>
      </c>
      <c r="C230" s="13">
        <v>73000</v>
      </c>
      <c r="D230" s="13">
        <v>7000</v>
      </c>
      <c r="E230" s="20">
        <f t="shared" si="4"/>
        <v>9.5890410958904102</v>
      </c>
    </row>
    <row r="231" spans="1:5" s="9" customFormat="1" x14ac:dyDescent="0.25">
      <c r="A231" s="5" t="s">
        <v>634</v>
      </c>
      <c r="B231" s="6" t="s">
        <v>635</v>
      </c>
      <c r="C231" s="13">
        <v>1375938154.8599999</v>
      </c>
      <c r="D231" s="13">
        <v>102258690.08</v>
      </c>
      <c r="E231" s="20">
        <f t="shared" si="4"/>
        <v>7.4319248811299001</v>
      </c>
    </row>
    <row r="232" spans="1:5" s="9" customFormat="1" ht="38.25" x14ac:dyDescent="0.25">
      <c r="A232" s="5" t="s">
        <v>347</v>
      </c>
      <c r="B232" s="6" t="s">
        <v>636</v>
      </c>
      <c r="C232" s="13">
        <v>450617719.69</v>
      </c>
      <c r="D232" s="13">
        <v>43994148.299999997</v>
      </c>
      <c r="E232" s="20">
        <f t="shared" si="4"/>
        <v>9.7630755244746101</v>
      </c>
    </row>
    <row r="233" spans="1:5" s="9" customFormat="1" x14ac:dyDescent="0.25">
      <c r="A233" s="5" t="s">
        <v>446</v>
      </c>
      <c r="B233" s="6" t="s">
        <v>637</v>
      </c>
      <c r="C233" s="13">
        <v>450499719.69</v>
      </c>
      <c r="D233" s="13">
        <v>43964148.299999997</v>
      </c>
      <c r="E233" s="20">
        <f t="shared" si="4"/>
        <v>9.7589735084081326</v>
      </c>
    </row>
    <row r="234" spans="1:5" s="9" customFormat="1" x14ac:dyDescent="0.25">
      <c r="A234" s="5" t="s">
        <v>448</v>
      </c>
      <c r="B234" s="6" t="s">
        <v>638</v>
      </c>
      <c r="C234" s="13">
        <v>329531813.06</v>
      </c>
      <c r="D234" s="13">
        <v>36434237.18</v>
      </c>
      <c r="E234" s="20">
        <f t="shared" si="4"/>
        <v>11.056364131182132</v>
      </c>
    </row>
    <row r="235" spans="1:5" s="9" customFormat="1" x14ac:dyDescent="0.25">
      <c r="A235" s="5" t="s">
        <v>450</v>
      </c>
      <c r="B235" s="6" t="s">
        <v>639</v>
      </c>
      <c r="C235" s="13">
        <v>21484170.190000001</v>
      </c>
      <c r="D235" s="13">
        <v>78609</v>
      </c>
      <c r="E235" s="20">
        <f t="shared" si="4"/>
        <v>0.36589265168169843</v>
      </c>
    </row>
    <row r="236" spans="1:5" s="9" customFormat="1" x14ac:dyDescent="0.25">
      <c r="A236" s="5" t="s">
        <v>640</v>
      </c>
      <c r="B236" s="6" t="s">
        <v>641</v>
      </c>
      <c r="C236" s="13">
        <v>52200</v>
      </c>
      <c r="D236" s="12">
        <v>0</v>
      </c>
      <c r="E236" s="20">
        <f t="shared" si="4"/>
        <v>0</v>
      </c>
    </row>
    <row r="237" spans="1:5" s="9" customFormat="1" ht="25.5" x14ac:dyDescent="0.25">
      <c r="A237" s="5" t="s">
        <v>452</v>
      </c>
      <c r="B237" s="6" t="s">
        <v>642</v>
      </c>
      <c r="C237" s="13">
        <v>99431536.439999998</v>
      </c>
      <c r="D237" s="13">
        <v>7451302.1200000001</v>
      </c>
      <c r="E237" s="20">
        <f t="shared" si="4"/>
        <v>7.4939022233618422</v>
      </c>
    </row>
    <row r="238" spans="1:5" s="9" customFormat="1" x14ac:dyDescent="0.25">
      <c r="A238" s="5" t="s">
        <v>349</v>
      </c>
      <c r="B238" s="6" t="s">
        <v>643</v>
      </c>
      <c r="C238" s="13">
        <v>118000</v>
      </c>
      <c r="D238" s="13">
        <v>30000</v>
      </c>
      <c r="E238" s="20">
        <f t="shared" si="4"/>
        <v>25.423728813559322</v>
      </c>
    </row>
    <row r="239" spans="1:5" s="9" customFormat="1" x14ac:dyDescent="0.25">
      <c r="A239" s="5" t="s">
        <v>363</v>
      </c>
      <c r="B239" s="6" t="s">
        <v>644</v>
      </c>
      <c r="C239" s="13">
        <v>118000</v>
      </c>
      <c r="D239" s="13">
        <v>30000</v>
      </c>
      <c r="E239" s="20">
        <f t="shared" si="4"/>
        <v>25.423728813559322</v>
      </c>
    </row>
    <row r="240" spans="1:5" s="9" customFormat="1" ht="25.5" x14ac:dyDescent="0.25">
      <c r="A240" s="5" t="s">
        <v>366</v>
      </c>
      <c r="B240" s="6" t="s">
        <v>645</v>
      </c>
      <c r="C240" s="13">
        <v>397868911.26999998</v>
      </c>
      <c r="D240" s="13">
        <v>13877857.810000001</v>
      </c>
      <c r="E240" s="20">
        <f t="shared" si="4"/>
        <v>3.4880478008954747</v>
      </c>
    </row>
    <row r="241" spans="1:5" s="9" customFormat="1" ht="25.5" x14ac:dyDescent="0.25">
      <c r="A241" s="5" t="s">
        <v>368</v>
      </c>
      <c r="B241" s="6" t="s">
        <v>646</v>
      </c>
      <c r="C241" s="13">
        <v>397868911.26999998</v>
      </c>
      <c r="D241" s="13">
        <v>13877857.810000001</v>
      </c>
      <c r="E241" s="20">
        <f t="shared" si="4"/>
        <v>3.4880478008954747</v>
      </c>
    </row>
    <row r="242" spans="1:5" s="9" customFormat="1" ht="25.5" x14ac:dyDescent="0.25">
      <c r="A242" s="5" t="s">
        <v>904</v>
      </c>
      <c r="B242" s="6" t="s">
        <v>647</v>
      </c>
      <c r="C242" s="13">
        <v>21136579.170000002</v>
      </c>
      <c r="D242" s="13">
        <v>846662.69</v>
      </c>
      <c r="E242" s="20">
        <f t="shared" si="4"/>
        <v>4.0056751056561808</v>
      </c>
    </row>
    <row r="243" spans="1:5" s="9" customFormat="1" x14ac:dyDescent="0.25">
      <c r="A243" s="5" t="s">
        <v>371</v>
      </c>
      <c r="B243" s="6" t="s">
        <v>648</v>
      </c>
      <c r="C243" s="13">
        <v>182669390.59</v>
      </c>
      <c r="D243" s="13">
        <v>3996743.04</v>
      </c>
      <c r="E243" s="20">
        <f t="shared" si="4"/>
        <v>2.1879653876826346</v>
      </c>
    </row>
    <row r="244" spans="1:5" s="9" customFormat="1" x14ac:dyDescent="0.25">
      <c r="A244" s="5" t="s">
        <v>373</v>
      </c>
      <c r="B244" s="6" t="s">
        <v>649</v>
      </c>
      <c r="C244" s="13">
        <v>194062941.50999999</v>
      </c>
      <c r="D244" s="13">
        <v>9034452.0800000001</v>
      </c>
      <c r="E244" s="20">
        <f t="shared" si="4"/>
        <v>4.655423652606264</v>
      </c>
    </row>
    <row r="245" spans="1:5" s="9" customFormat="1" x14ac:dyDescent="0.25">
      <c r="A245" s="5" t="s">
        <v>374</v>
      </c>
      <c r="B245" s="6" t="s">
        <v>650</v>
      </c>
      <c r="C245" s="13">
        <v>213793.32</v>
      </c>
      <c r="D245" s="13">
        <v>46595.98</v>
      </c>
      <c r="E245" s="20">
        <f t="shared" si="4"/>
        <v>21.794871794871796</v>
      </c>
    </row>
    <row r="246" spans="1:5" s="9" customFormat="1" x14ac:dyDescent="0.25">
      <c r="A246" s="5" t="s">
        <v>399</v>
      </c>
      <c r="B246" s="6" t="s">
        <v>651</v>
      </c>
      <c r="C246" s="13">
        <v>213793.32</v>
      </c>
      <c r="D246" s="13">
        <v>46595.98</v>
      </c>
      <c r="E246" s="20">
        <f t="shared" si="4"/>
        <v>21.794871794871796</v>
      </c>
    </row>
    <row r="247" spans="1:5" s="9" customFormat="1" ht="25.5" x14ac:dyDescent="0.25">
      <c r="A247" s="5" t="s">
        <v>401</v>
      </c>
      <c r="B247" s="6" t="s">
        <v>652</v>
      </c>
      <c r="C247" s="13">
        <v>213793.32</v>
      </c>
      <c r="D247" s="13">
        <v>46595.98</v>
      </c>
      <c r="E247" s="20">
        <f t="shared" si="4"/>
        <v>21.794871794871796</v>
      </c>
    </row>
    <row r="248" spans="1:5" s="9" customFormat="1" ht="25.5" x14ac:dyDescent="0.25">
      <c r="A248" s="5" t="s">
        <v>466</v>
      </c>
      <c r="B248" s="6" t="s">
        <v>653</v>
      </c>
      <c r="C248" s="13">
        <v>526165649.57999998</v>
      </c>
      <c r="D248" s="13">
        <v>44334087.990000002</v>
      </c>
      <c r="E248" s="20">
        <f t="shared" si="4"/>
        <v>8.4258803335772114</v>
      </c>
    </row>
    <row r="249" spans="1:5" s="9" customFormat="1" x14ac:dyDescent="0.25">
      <c r="A249" s="5" t="s">
        <v>468</v>
      </c>
      <c r="B249" s="6" t="s">
        <v>654</v>
      </c>
      <c r="C249" s="13">
        <v>526165649.57999998</v>
      </c>
      <c r="D249" s="13">
        <v>44334087.990000002</v>
      </c>
      <c r="E249" s="20">
        <f t="shared" si="4"/>
        <v>8.4258803335772114</v>
      </c>
    </row>
    <row r="250" spans="1:5" s="9" customFormat="1" ht="38.25" x14ac:dyDescent="0.25">
      <c r="A250" s="5" t="s">
        <v>556</v>
      </c>
      <c r="B250" s="6" t="s">
        <v>655</v>
      </c>
      <c r="C250" s="13">
        <v>493718886.92000002</v>
      </c>
      <c r="D250" s="13">
        <v>41315911.490000002</v>
      </c>
      <c r="E250" s="20">
        <f t="shared" si="4"/>
        <v>8.3683068613687954</v>
      </c>
    </row>
    <row r="251" spans="1:5" s="9" customFormat="1" x14ac:dyDescent="0.25">
      <c r="A251" s="5" t="s">
        <v>470</v>
      </c>
      <c r="B251" s="6" t="s">
        <v>656</v>
      </c>
      <c r="C251" s="13">
        <v>32446762.66</v>
      </c>
      <c r="D251" s="13">
        <v>3018176.5</v>
      </c>
      <c r="E251" s="20">
        <f t="shared" si="4"/>
        <v>9.3019341609718538</v>
      </c>
    </row>
    <row r="252" spans="1:5" s="9" customFormat="1" x14ac:dyDescent="0.25">
      <c r="A252" s="5" t="s">
        <v>378</v>
      </c>
      <c r="B252" s="6" t="s">
        <v>657</v>
      </c>
      <c r="C252" s="13">
        <v>1072081</v>
      </c>
      <c r="D252" s="13">
        <v>6000</v>
      </c>
      <c r="E252" s="20">
        <f t="shared" si="4"/>
        <v>0.5596592048548571</v>
      </c>
    </row>
    <row r="253" spans="1:5" s="9" customFormat="1" x14ac:dyDescent="0.25">
      <c r="A253" s="5" t="s">
        <v>380</v>
      </c>
      <c r="B253" s="6" t="s">
        <v>658</v>
      </c>
      <c r="C253" s="13">
        <v>1072081</v>
      </c>
      <c r="D253" s="13">
        <v>6000</v>
      </c>
      <c r="E253" s="20">
        <f t="shared" si="4"/>
        <v>0.5596592048548571</v>
      </c>
    </row>
    <row r="254" spans="1:5" s="9" customFormat="1" x14ac:dyDescent="0.25">
      <c r="A254" s="5" t="s">
        <v>411</v>
      </c>
      <c r="B254" s="6" t="s">
        <v>659</v>
      </c>
      <c r="C254" s="13">
        <v>184081</v>
      </c>
      <c r="D254" s="12">
        <v>0</v>
      </c>
      <c r="E254" s="20">
        <f t="shared" si="4"/>
        <v>0</v>
      </c>
    </row>
    <row r="255" spans="1:5" s="9" customFormat="1" x14ac:dyDescent="0.25">
      <c r="A255" s="5" t="s">
        <v>382</v>
      </c>
      <c r="B255" s="6" t="s">
        <v>660</v>
      </c>
      <c r="C255" s="13">
        <v>105000</v>
      </c>
      <c r="D255" s="12">
        <v>0</v>
      </c>
      <c r="E255" s="20">
        <f t="shared" si="4"/>
        <v>0</v>
      </c>
    </row>
    <row r="256" spans="1:5" s="9" customFormat="1" x14ac:dyDescent="0.25">
      <c r="A256" s="5" t="s">
        <v>384</v>
      </c>
      <c r="B256" s="6" t="s">
        <v>661</v>
      </c>
      <c r="C256" s="13">
        <v>783000</v>
      </c>
      <c r="D256" s="13">
        <v>6000</v>
      </c>
      <c r="E256" s="20">
        <f t="shared" si="4"/>
        <v>0.76628352490421447</v>
      </c>
    </row>
    <row r="257" spans="1:5" s="9" customFormat="1" x14ac:dyDescent="0.25">
      <c r="A257" s="5" t="s">
        <v>662</v>
      </c>
      <c r="B257" s="6" t="s">
        <v>663</v>
      </c>
      <c r="C257" s="13">
        <v>306226914</v>
      </c>
      <c r="D257" s="13">
        <v>23758387.16</v>
      </c>
      <c r="E257" s="20">
        <f t="shared" si="4"/>
        <v>7.7584255575915835</v>
      </c>
    </row>
    <row r="258" spans="1:5" s="9" customFormat="1" ht="38.25" x14ac:dyDescent="0.25">
      <c r="A258" s="5" t="s">
        <v>347</v>
      </c>
      <c r="B258" s="6" t="s">
        <v>664</v>
      </c>
      <c r="C258" s="13">
        <v>14607714.6</v>
      </c>
      <c r="D258" s="13">
        <v>931257.53</v>
      </c>
      <c r="E258" s="20">
        <f t="shared" si="4"/>
        <v>6.3751076434639549</v>
      </c>
    </row>
    <row r="259" spans="1:5" s="9" customFormat="1" x14ac:dyDescent="0.25">
      <c r="A259" s="5" t="s">
        <v>446</v>
      </c>
      <c r="B259" s="6" t="s">
        <v>665</v>
      </c>
      <c r="C259" s="13">
        <v>14607714.6</v>
      </c>
      <c r="D259" s="13">
        <v>931257.53</v>
      </c>
      <c r="E259" s="20">
        <f t="shared" si="4"/>
        <v>6.3751076434639549</v>
      </c>
    </row>
    <row r="260" spans="1:5" s="9" customFormat="1" x14ac:dyDescent="0.25">
      <c r="A260" s="5" t="s">
        <v>448</v>
      </c>
      <c r="B260" s="6" t="s">
        <v>666</v>
      </c>
      <c r="C260" s="13">
        <v>11219442.84</v>
      </c>
      <c r="D260" s="13">
        <v>783832.3</v>
      </c>
      <c r="E260" s="20">
        <f t="shared" si="4"/>
        <v>6.9863745569026854</v>
      </c>
    </row>
    <row r="261" spans="1:5" s="9" customFormat="1" ht="25.5" x14ac:dyDescent="0.25">
      <c r="A261" s="5" t="s">
        <v>452</v>
      </c>
      <c r="B261" s="6" t="s">
        <v>667</v>
      </c>
      <c r="C261" s="13">
        <v>3388271.76</v>
      </c>
      <c r="D261" s="13">
        <v>147425.23000000001</v>
      </c>
      <c r="E261" s="20">
        <f t="shared" si="4"/>
        <v>4.3510450295167589</v>
      </c>
    </row>
    <row r="262" spans="1:5" s="9" customFormat="1" ht="25.5" x14ac:dyDescent="0.25">
      <c r="A262" s="5" t="s">
        <v>466</v>
      </c>
      <c r="B262" s="6" t="s">
        <v>668</v>
      </c>
      <c r="C262" s="13">
        <v>291468319.39999998</v>
      </c>
      <c r="D262" s="13">
        <v>22827129.629999999</v>
      </c>
      <c r="E262" s="20">
        <f t="shared" ref="E262:E316" si="5">D262/C262*100</f>
        <v>7.8317704225936531</v>
      </c>
    </row>
    <row r="263" spans="1:5" s="9" customFormat="1" x14ac:dyDescent="0.25">
      <c r="A263" s="5" t="s">
        <v>468</v>
      </c>
      <c r="B263" s="6" t="s">
        <v>669</v>
      </c>
      <c r="C263" s="13">
        <v>291166539.39999998</v>
      </c>
      <c r="D263" s="13">
        <v>22827129.629999999</v>
      </c>
      <c r="E263" s="20">
        <f t="shared" si="5"/>
        <v>7.8398876728896543</v>
      </c>
    </row>
    <row r="264" spans="1:5" s="9" customFormat="1" ht="38.25" x14ac:dyDescent="0.25">
      <c r="A264" s="5" t="s">
        <v>556</v>
      </c>
      <c r="B264" s="6" t="s">
        <v>670</v>
      </c>
      <c r="C264" s="13">
        <v>286898184.39999998</v>
      </c>
      <c r="D264" s="13">
        <v>21907439.629999999</v>
      </c>
      <c r="E264" s="20">
        <f t="shared" si="5"/>
        <v>7.6359631469316476</v>
      </c>
    </row>
    <row r="265" spans="1:5" s="9" customFormat="1" x14ac:dyDescent="0.25">
      <c r="A265" s="5" t="s">
        <v>470</v>
      </c>
      <c r="B265" s="6" t="s">
        <v>671</v>
      </c>
      <c r="C265" s="13">
        <v>4117465</v>
      </c>
      <c r="D265" s="13">
        <v>919690</v>
      </c>
      <c r="E265" s="20">
        <f t="shared" si="5"/>
        <v>22.336316155692884</v>
      </c>
    </row>
    <row r="266" spans="1:5" s="9" customFormat="1" x14ac:dyDescent="0.25">
      <c r="A266" s="5" t="s">
        <v>672</v>
      </c>
      <c r="B266" s="6" t="s">
        <v>673</v>
      </c>
      <c r="C266" s="13">
        <v>150890</v>
      </c>
      <c r="D266" s="12">
        <v>0</v>
      </c>
      <c r="E266" s="20">
        <f t="shared" si="5"/>
        <v>0</v>
      </c>
    </row>
    <row r="267" spans="1:5" s="9" customFormat="1" x14ac:dyDescent="0.25">
      <c r="A267" s="5" t="s">
        <v>472</v>
      </c>
      <c r="B267" s="6" t="s">
        <v>674</v>
      </c>
      <c r="C267" s="13">
        <v>150890</v>
      </c>
      <c r="D267" s="12">
        <v>0</v>
      </c>
      <c r="E267" s="20">
        <f t="shared" si="5"/>
        <v>0</v>
      </c>
    </row>
    <row r="268" spans="1:5" s="9" customFormat="1" x14ac:dyDescent="0.25">
      <c r="A268" s="5" t="s">
        <v>675</v>
      </c>
      <c r="B268" s="6" t="s">
        <v>676</v>
      </c>
      <c r="C268" s="13">
        <v>150890</v>
      </c>
      <c r="D268" s="12">
        <v>0</v>
      </c>
      <c r="E268" s="20">
        <f t="shared" si="5"/>
        <v>0</v>
      </c>
    </row>
    <row r="269" spans="1:5" s="9" customFormat="1" ht="38.25" x14ac:dyDescent="0.25">
      <c r="A269" s="5" t="s">
        <v>473</v>
      </c>
      <c r="B269" s="6" t="s">
        <v>677</v>
      </c>
      <c r="C269" s="13">
        <v>150890</v>
      </c>
      <c r="D269" s="12">
        <v>0</v>
      </c>
      <c r="E269" s="20">
        <f t="shared" si="5"/>
        <v>0</v>
      </c>
    </row>
    <row r="270" spans="1:5" s="9" customFormat="1" x14ac:dyDescent="0.25">
      <c r="A270" s="5" t="s">
        <v>475</v>
      </c>
      <c r="B270" s="6" t="s">
        <v>678</v>
      </c>
      <c r="C270" s="13">
        <v>150890</v>
      </c>
      <c r="D270" s="12">
        <v>0</v>
      </c>
      <c r="E270" s="20">
        <f t="shared" si="5"/>
        <v>0</v>
      </c>
    </row>
    <row r="271" spans="1:5" s="9" customFormat="1" x14ac:dyDescent="0.25">
      <c r="A271" s="5" t="s">
        <v>378</v>
      </c>
      <c r="B271" s="6" t="s">
        <v>679</v>
      </c>
      <c r="C271" s="13">
        <v>150880</v>
      </c>
      <c r="D271" s="12">
        <v>0</v>
      </c>
      <c r="E271" s="20">
        <f t="shared" si="5"/>
        <v>0</v>
      </c>
    </row>
    <row r="272" spans="1:5" s="9" customFormat="1" ht="38.25" x14ac:dyDescent="0.25">
      <c r="A272" s="5" t="s">
        <v>526</v>
      </c>
      <c r="B272" s="6" t="s">
        <v>680</v>
      </c>
      <c r="C272" s="13">
        <v>150880</v>
      </c>
      <c r="D272" s="12">
        <v>0</v>
      </c>
      <c r="E272" s="20">
        <f t="shared" si="5"/>
        <v>0</v>
      </c>
    </row>
    <row r="273" spans="1:5" s="9" customFormat="1" ht="38.25" x14ac:dyDescent="0.25">
      <c r="A273" s="5" t="s">
        <v>571</v>
      </c>
      <c r="B273" s="6" t="s">
        <v>681</v>
      </c>
      <c r="C273" s="13">
        <v>150880</v>
      </c>
      <c r="D273" s="12">
        <v>0</v>
      </c>
      <c r="E273" s="20">
        <f t="shared" si="5"/>
        <v>0</v>
      </c>
    </row>
    <row r="274" spans="1:5" s="9" customFormat="1" x14ac:dyDescent="0.25">
      <c r="A274" s="5" t="s">
        <v>682</v>
      </c>
      <c r="B274" s="6" t="s">
        <v>683</v>
      </c>
      <c r="C274" s="13">
        <v>40789073</v>
      </c>
      <c r="D274" s="13">
        <v>2724174.3</v>
      </c>
      <c r="E274" s="20">
        <f t="shared" si="5"/>
        <v>6.6786864707614217</v>
      </c>
    </row>
    <row r="275" spans="1:5" s="9" customFormat="1" ht="38.25" x14ac:dyDescent="0.25">
      <c r="A275" s="5" t="s">
        <v>347</v>
      </c>
      <c r="B275" s="6" t="s">
        <v>684</v>
      </c>
      <c r="C275" s="13">
        <v>24506091</v>
      </c>
      <c r="D275" s="13">
        <v>2412766.89</v>
      </c>
      <c r="E275" s="20">
        <f t="shared" si="5"/>
        <v>9.8455803906057486</v>
      </c>
    </row>
    <row r="276" spans="1:5" s="9" customFormat="1" x14ac:dyDescent="0.25">
      <c r="A276" s="5" t="s">
        <v>446</v>
      </c>
      <c r="B276" s="6" t="s">
        <v>685</v>
      </c>
      <c r="C276" s="13">
        <v>24506091</v>
      </c>
      <c r="D276" s="13">
        <v>2412766.89</v>
      </c>
      <c r="E276" s="20">
        <f t="shared" si="5"/>
        <v>9.8455803906057486</v>
      </c>
    </row>
    <row r="277" spans="1:5" s="9" customFormat="1" x14ac:dyDescent="0.25">
      <c r="A277" s="5" t="s">
        <v>448</v>
      </c>
      <c r="B277" s="6" t="s">
        <v>686</v>
      </c>
      <c r="C277" s="13">
        <v>17605473</v>
      </c>
      <c r="D277" s="13">
        <v>1886924.12</v>
      </c>
      <c r="E277" s="20">
        <f t="shared" si="5"/>
        <v>10.71782689394372</v>
      </c>
    </row>
    <row r="278" spans="1:5" s="9" customFormat="1" x14ac:dyDescent="0.25">
      <c r="A278" s="5" t="s">
        <v>450</v>
      </c>
      <c r="B278" s="6" t="s">
        <v>687</v>
      </c>
      <c r="C278" s="13">
        <v>1583765</v>
      </c>
      <c r="D278" s="13">
        <v>199070.5</v>
      </c>
      <c r="E278" s="20">
        <f t="shared" si="5"/>
        <v>12.569446856067662</v>
      </c>
    </row>
    <row r="279" spans="1:5" s="9" customFormat="1" ht="25.5" x14ac:dyDescent="0.25">
      <c r="A279" s="5" t="s">
        <v>452</v>
      </c>
      <c r="B279" s="6" t="s">
        <v>688</v>
      </c>
      <c r="C279" s="13">
        <v>5316853</v>
      </c>
      <c r="D279" s="13">
        <v>326772.27</v>
      </c>
      <c r="E279" s="20">
        <f t="shared" si="5"/>
        <v>6.1459714985537506</v>
      </c>
    </row>
    <row r="280" spans="1:5" s="9" customFormat="1" ht="25.5" x14ac:dyDescent="0.25">
      <c r="A280" s="5" t="s">
        <v>366</v>
      </c>
      <c r="B280" s="6" t="s">
        <v>689</v>
      </c>
      <c r="C280" s="13">
        <v>15912224</v>
      </c>
      <c r="D280" s="13">
        <v>311407.40999999997</v>
      </c>
      <c r="E280" s="20">
        <f t="shared" si="5"/>
        <v>1.9570325933068813</v>
      </c>
    </row>
    <row r="281" spans="1:5" s="9" customFormat="1" ht="25.5" x14ac:dyDescent="0.25">
      <c r="A281" s="5" t="s">
        <v>368</v>
      </c>
      <c r="B281" s="6" t="s">
        <v>690</v>
      </c>
      <c r="C281" s="13">
        <v>15912224</v>
      </c>
      <c r="D281" s="13">
        <v>311407.40999999997</v>
      </c>
      <c r="E281" s="20">
        <f t="shared" si="5"/>
        <v>1.9570325933068813</v>
      </c>
    </row>
    <row r="282" spans="1:5" s="9" customFormat="1" ht="25.5" x14ac:dyDescent="0.25">
      <c r="A282" s="5" t="s">
        <v>904</v>
      </c>
      <c r="B282" s="6" t="s">
        <v>691</v>
      </c>
      <c r="C282" s="13">
        <v>2102945</v>
      </c>
      <c r="D282" s="13">
        <v>33279.919999999998</v>
      </c>
      <c r="E282" s="20">
        <f t="shared" si="5"/>
        <v>1.5825387730064266</v>
      </c>
    </row>
    <row r="283" spans="1:5" s="9" customFormat="1" x14ac:dyDescent="0.25">
      <c r="A283" s="5" t="s">
        <v>371</v>
      </c>
      <c r="B283" s="6" t="s">
        <v>692</v>
      </c>
      <c r="C283" s="13">
        <v>10603536</v>
      </c>
      <c r="D283" s="13">
        <v>32078.94</v>
      </c>
      <c r="E283" s="20">
        <f t="shared" si="5"/>
        <v>0.30253058979570591</v>
      </c>
    </row>
    <row r="284" spans="1:5" s="9" customFormat="1" x14ac:dyDescent="0.25">
      <c r="A284" s="5" t="s">
        <v>373</v>
      </c>
      <c r="B284" s="6" t="s">
        <v>693</v>
      </c>
      <c r="C284" s="13">
        <v>3205743</v>
      </c>
      <c r="D284" s="13">
        <v>246048.55</v>
      </c>
      <c r="E284" s="20">
        <f t="shared" si="5"/>
        <v>7.6752425256796943</v>
      </c>
    </row>
    <row r="285" spans="1:5" s="9" customFormat="1" x14ac:dyDescent="0.25">
      <c r="A285" s="5" t="s">
        <v>374</v>
      </c>
      <c r="B285" s="6" t="s">
        <v>694</v>
      </c>
      <c r="C285" s="13">
        <v>330000</v>
      </c>
      <c r="D285" s="12">
        <v>0</v>
      </c>
      <c r="E285" s="20">
        <f t="shared" si="5"/>
        <v>0</v>
      </c>
    </row>
    <row r="286" spans="1:5" s="9" customFormat="1" x14ac:dyDescent="0.25">
      <c r="A286" s="5" t="s">
        <v>376</v>
      </c>
      <c r="B286" s="6" t="s">
        <v>695</v>
      </c>
      <c r="C286" s="13">
        <v>330000</v>
      </c>
      <c r="D286" s="12">
        <v>0</v>
      </c>
      <c r="E286" s="20">
        <f t="shared" si="5"/>
        <v>0</v>
      </c>
    </row>
    <row r="287" spans="1:5" s="9" customFormat="1" x14ac:dyDescent="0.25">
      <c r="A287" s="5" t="s">
        <v>378</v>
      </c>
      <c r="B287" s="6" t="s">
        <v>696</v>
      </c>
      <c r="C287" s="13">
        <v>40758</v>
      </c>
      <c r="D287" s="12">
        <v>0</v>
      </c>
      <c r="E287" s="20">
        <f t="shared" si="5"/>
        <v>0</v>
      </c>
    </row>
    <row r="288" spans="1:5" s="9" customFormat="1" x14ac:dyDescent="0.25">
      <c r="A288" s="5" t="s">
        <v>380</v>
      </c>
      <c r="B288" s="6" t="s">
        <v>697</v>
      </c>
      <c r="C288" s="13">
        <v>40758</v>
      </c>
      <c r="D288" s="12">
        <v>0</v>
      </c>
      <c r="E288" s="20">
        <f t="shared" si="5"/>
        <v>0</v>
      </c>
    </row>
    <row r="289" spans="1:5" s="9" customFormat="1" x14ac:dyDescent="0.25">
      <c r="A289" s="5" t="s">
        <v>411</v>
      </c>
      <c r="B289" s="6" t="s">
        <v>698</v>
      </c>
      <c r="C289" s="13">
        <v>7758</v>
      </c>
      <c r="D289" s="12">
        <v>0</v>
      </c>
      <c r="E289" s="20">
        <f t="shared" si="5"/>
        <v>0</v>
      </c>
    </row>
    <row r="290" spans="1:5" s="9" customFormat="1" x14ac:dyDescent="0.25">
      <c r="A290" s="5" t="s">
        <v>382</v>
      </c>
      <c r="B290" s="6" t="s">
        <v>699</v>
      </c>
      <c r="C290" s="13">
        <v>3000</v>
      </c>
      <c r="D290" s="12">
        <v>0</v>
      </c>
      <c r="E290" s="20">
        <f t="shared" si="5"/>
        <v>0</v>
      </c>
    </row>
    <row r="291" spans="1:5" s="9" customFormat="1" x14ac:dyDescent="0.25">
      <c r="A291" s="5" t="s">
        <v>384</v>
      </c>
      <c r="B291" s="6" t="s">
        <v>700</v>
      </c>
      <c r="C291" s="13">
        <v>30000</v>
      </c>
      <c r="D291" s="12">
        <v>0</v>
      </c>
      <c r="E291" s="20">
        <f t="shared" si="5"/>
        <v>0</v>
      </c>
    </row>
    <row r="292" spans="1:5" s="9" customFormat="1" x14ac:dyDescent="0.25">
      <c r="A292" s="5" t="s">
        <v>701</v>
      </c>
      <c r="B292" s="6" t="s">
        <v>702</v>
      </c>
      <c r="C292" s="13">
        <v>32346159</v>
      </c>
      <c r="D292" s="13">
        <v>2031370</v>
      </c>
      <c r="E292" s="20">
        <f t="shared" si="5"/>
        <v>6.2800965023389637</v>
      </c>
    </row>
    <row r="293" spans="1:5" s="9" customFormat="1" ht="38.25" x14ac:dyDescent="0.25">
      <c r="A293" s="5" t="s">
        <v>347</v>
      </c>
      <c r="B293" s="6" t="s">
        <v>703</v>
      </c>
      <c r="C293" s="13">
        <v>564421</v>
      </c>
      <c r="D293" s="12">
        <v>0</v>
      </c>
      <c r="E293" s="20">
        <f t="shared" si="5"/>
        <v>0</v>
      </c>
    </row>
    <row r="294" spans="1:5" s="9" customFormat="1" x14ac:dyDescent="0.25">
      <c r="A294" s="5" t="s">
        <v>349</v>
      </c>
      <c r="B294" s="6" t="s">
        <v>704</v>
      </c>
      <c r="C294" s="13">
        <v>564421</v>
      </c>
      <c r="D294" s="12">
        <v>0</v>
      </c>
      <c r="E294" s="20">
        <f t="shared" si="5"/>
        <v>0</v>
      </c>
    </row>
    <row r="295" spans="1:5" s="9" customFormat="1" x14ac:dyDescent="0.25">
      <c r="A295" s="5" t="s">
        <v>363</v>
      </c>
      <c r="B295" s="6" t="s">
        <v>705</v>
      </c>
      <c r="C295" s="13">
        <v>564421</v>
      </c>
      <c r="D295" s="12">
        <v>0</v>
      </c>
      <c r="E295" s="20">
        <f t="shared" si="5"/>
        <v>0</v>
      </c>
    </row>
    <row r="296" spans="1:5" s="9" customFormat="1" ht="25.5" x14ac:dyDescent="0.25">
      <c r="A296" s="5" t="s">
        <v>366</v>
      </c>
      <c r="B296" s="6" t="s">
        <v>706</v>
      </c>
      <c r="C296" s="13">
        <v>2437179</v>
      </c>
      <c r="D296" s="13">
        <v>44770</v>
      </c>
      <c r="E296" s="20">
        <f t="shared" si="5"/>
        <v>1.8369598622013399</v>
      </c>
    </row>
    <row r="297" spans="1:5" s="9" customFormat="1" ht="25.5" x14ac:dyDescent="0.25">
      <c r="A297" s="5" t="s">
        <v>368</v>
      </c>
      <c r="B297" s="6" t="s">
        <v>707</v>
      </c>
      <c r="C297" s="13">
        <v>2437179</v>
      </c>
      <c r="D297" s="13">
        <v>44770</v>
      </c>
      <c r="E297" s="20">
        <f t="shared" si="5"/>
        <v>1.8369598622013399</v>
      </c>
    </row>
    <row r="298" spans="1:5" s="9" customFormat="1" x14ac:dyDescent="0.25">
      <c r="A298" s="5" t="s">
        <v>371</v>
      </c>
      <c r="B298" s="6" t="s">
        <v>708</v>
      </c>
      <c r="C298" s="13">
        <v>2437179</v>
      </c>
      <c r="D298" s="13">
        <v>44770</v>
      </c>
      <c r="E298" s="20">
        <f t="shared" si="5"/>
        <v>1.8369598622013399</v>
      </c>
    </row>
    <row r="299" spans="1:5" s="9" customFormat="1" ht="25.5" x14ac:dyDescent="0.25">
      <c r="A299" s="5" t="s">
        <v>466</v>
      </c>
      <c r="B299" s="6" t="s">
        <v>709</v>
      </c>
      <c r="C299" s="13">
        <v>29344559</v>
      </c>
      <c r="D299" s="13">
        <v>1986600</v>
      </c>
      <c r="E299" s="20">
        <f t="shared" si="5"/>
        <v>6.7699092019069029</v>
      </c>
    </row>
    <row r="300" spans="1:5" s="9" customFormat="1" x14ac:dyDescent="0.25">
      <c r="A300" s="5" t="s">
        <v>468</v>
      </c>
      <c r="B300" s="6" t="s">
        <v>710</v>
      </c>
      <c r="C300" s="13">
        <v>29344559</v>
      </c>
      <c r="D300" s="13">
        <v>1986600</v>
      </c>
      <c r="E300" s="20">
        <f t="shared" si="5"/>
        <v>6.7699092019069029</v>
      </c>
    </row>
    <row r="301" spans="1:5" s="9" customFormat="1" ht="38.25" x14ac:dyDescent="0.25">
      <c r="A301" s="5" t="s">
        <v>556</v>
      </c>
      <c r="B301" s="6" t="s">
        <v>711</v>
      </c>
      <c r="C301" s="13">
        <v>28975899</v>
      </c>
      <c r="D301" s="13">
        <v>1986600</v>
      </c>
      <c r="E301" s="20">
        <f t="shared" si="5"/>
        <v>6.8560426718770664</v>
      </c>
    </row>
    <row r="302" spans="1:5" s="9" customFormat="1" x14ac:dyDescent="0.25">
      <c r="A302" s="5" t="s">
        <v>470</v>
      </c>
      <c r="B302" s="6" t="s">
        <v>712</v>
      </c>
      <c r="C302" s="13">
        <v>368660</v>
      </c>
      <c r="D302" s="12">
        <v>0</v>
      </c>
      <c r="E302" s="20">
        <f t="shared" si="5"/>
        <v>0</v>
      </c>
    </row>
    <row r="303" spans="1:5" s="9" customFormat="1" x14ac:dyDescent="0.25">
      <c r="A303" s="5" t="s">
        <v>713</v>
      </c>
      <c r="B303" s="6" t="s">
        <v>714</v>
      </c>
      <c r="C303" s="13">
        <v>75045715</v>
      </c>
      <c r="D303" s="13">
        <v>4056716.79</v>
      </c>
      <c r="E303" s="20">
        <f t="shared" si="5"/>
        <v>5.4056607895600708</v>
      </c>
    </row>
    <row r="304" spans="1:5" s="9" customFormat="1" ht="38.25" x14ac:dyDescent="0.25">
      <c r="A304" s="5" t="s">
        <v>347</v>
      </c>
      <c r="B304" s="6" t="s">
        <v>715</v>
      </c>
      <c r="C304" s="13">
        <v>39358325.25</v>
      </c>
      <c r="D304" s="13">
        <v>3921627.63</v>
      </c>
      <c r="E304" s="20">
        <f t="shared" si="5"/>
        <v>9.9639087920795113</v>
      </c>
    </row>
    <row r="305" spans="1:5" s="9" customFormat="1" x14ac:dyDescent="0.25">
      <c r="A305" s="5" t="s">
        <v>349</v>
      </c>
      <c r="B305" s="6" t="s">
        <v>716</v>
      </c>
      <c r="C305" s="13">
        <v>39358325.25</v>
      </c>
      <c r="D305" s="13">
        <v>3921627.63</v>
      </c>
      <c r="E305" s="20">
        <f t="shared" si="5"/>
        <v>9.9639087920795113</v>
      </c>
    </row>
    <row r="306" spans="1:5" s="9" customFormat="1" x14ac:dyDescent="0.25">
      <c r="A306" s="5" t="s">
        <v>351</v>
      </c>
      <c r="B306" s="6" t="s">
        <v>717</v>
      </c>
      <c r="C306" s="13">
        <v>28253816.649999999</v>
      </c>
      <c r="D306" s="13">
        <v>3322642.02</v>
      </c>
      <c r="E306" s="20">
        <f t="shared" si="5"/>
        <v>11.759975868605348</v>
      </c>
    </row>
    <row r="307" spans="1:5" s="9" customFormat="1" ht="25.5" x14ac:dyDescent="0.25">
      <c r="A307" s="5" t="s">
        <v>353</v>
      </c>
      <c r="B307" s="6" t="s">
        <v>718</v>
      </c>
      <c r="C307" s="13">
        <v>2571856</v>
      </c>
      <c r="D307" s="13">
        <v>77225</v>
      </c>
      <c r="E307" s="20">
        <f t="shared" si="5"/>
        <v>3.0026953297540766</v>
      </c>
    </row>
    <row r="308" spans="1:5" s="9" customFormat="1" ht="25.5" x14ac:dyDescent="0.25">
      <c r="A308" s="5" t="s">
        <v>355</v>
      </c>
      <c r="B308" s="6" t="s">
        <v>719</v>
      </c>
      <c r="C308" s="13">
        <v>8532652.5999999996</v>
      </c>
      <c r="D308" s="13">
        <v>521760.61</v>
      </c>
      <c r="E308" s="20">
        <f t="shared" si="5"/>
        <v>6.1148699526334873</v>
      </c>
    </row>
    <row r="309" spans="1:5" s="9" customFormat="1" ht="25.5" x14ac:dyDescent="0.25">
      <c r="A309" s="5" t="s">
        <v>366</v>
      </c>
      <c r="B309" s="6" t="s">
        <v>720</v>
      </c>
      <c r="C309" s="13">
        <v>30787381.75</v>
      </c>
      <c r="D309" s="13">
        <v>135089.16</v>
      </c>
      <c r="E309" s="20">
        <f t="shared" si="5"/>
        <v>0.43878093011270769</v>
      </c>
    </row>
    <row r="310" spans="1:5" s="9" customFormat="1" ht="25.5" x14ac:dyDescent="0.25">
      <c r="A310" s="5" t="s">
        <v>368</v>
      </c>
      <c r="B310" s="6" t="s">
        <v>721</v>
      </c>
      <c r="C310" s="13">
        <v>30787381.75</v>
      </c>
      <c r="D310" s="13">
        <v>135089.16</v>
      </c>
      <c r="E310" s="20">
        <f t="shared" si="5"/>
        <v>0.43878093011270769</v>
      </c>
    </row>
    <row r="311" spans="1:5" s="9" customFormat="1" ht="25.5" x14ac:dyDescent="0.25">
      <c r="A311" s="5" t="s">
        <v>904</v>
      </c>
      <c r="B311" s="6" t="s">
        <v>722</v>
      </c>
      <c r="C311" s="13">
        <v>766957.76</v>
      </c>
      <c r="D311" s="13">
        <v>19218.16</v>
      </c>
      <c r="E311" s="20">
        <f t="shared" si="5"/>
        <v>2.5057651154087024</v>
      </c>
    </row>
    <row r="312" spans="1:5" s="9" customFormat="1" x14ac:dyDescent="0.25">
      <c r="A312" s="5" t="s">
        <v>371</v>
      </c>
      <c r="B312" s="6" t="s">
        <v>723</v>
      </c>
      <c r="C312" s="13">
        <v>30020423.989999998</v>
      </c>
      <c r="D312" s="13">
        <v>115871</v>
      </c>
      <c r="E312" s="20">
        <f t="shared" si="5"/>
        <v>0.38597389576708641</v>
      </c>
    </row>
    <row r="313" spans="1:5" s="9" customFormat="1" x14ac:dyDescent="0.25">
      <c r="A313" s="5" t="s">
        <v>374</v>
      </c>
      <c r="B313" s="6" t="s">
        <v>724</v>
      </c>
      <c r="C313" s="13">
        <v>4900008</v>
      </c>
      <c r="D313" s="12">
        <v>0</v>
      </c>
      <c r="E313" s="20">
        <f t="shared" si="5"/>
        <v>0</v>
      </c>
    </row>
    <row r="314" spans="1:5" s="9" customFormat="1" x14ac:dyDescent="0.25">
      <c r="A314" s="5" t="s">
        <v>399</v>
      </c>
      <c r="B314" s="6" t="s">
        <v>725</v>
      </c>
      <c r="C314" s="13">
        <v>4900008</v>
      </c>
      <c r="D314" s="12">
        <v>0</v>
      </c>
      <c r="E314" s="20">
        <f t="shared" si="5"/>
        <v>0</v>
      </c>
    </row>
    <row r="315" spans="1:5" s="9" customFormat="1" ht="25.5" x14ac:dyDescent="0.25">
      <c r="A315" s="5" t="s">
        <v>726</v>
      </c>
      <c r="B315" s="6" t="s">
        <v>727</v>
      </c>
      <c r="C315" s="13">
        <v>4900008</v>
      </c>
      <c r="D315" s="12">
        <v>0</v>
      </c>
      <c r="E315" s="20">
        <f t="shared" si="5"/>
        <v>0</v>
      </c>
    </row>
    <row r="316" spans="1:5" s="9" customFormat="1" x14ac:dyDescent="0.25">
      <c r="A316" s="5" t="s">
        <v>728</v>
      </c>
      <c r="B316" s="6" t="s">
        <v>729</v>
      </c>
      <c r="C316" s="13">
        <v>522693333</v>
      </c>
      <c r="D316" s="13">
        <v>49637416.649999999</v>
      </c>
      <c r="E316" s="20">
        <f t="shared" si="5"/>
        <v>9.4964702084692565</v>
      </c>
    </row>
    <row r="317" spans="1:5" s="9" customFormat="1" x14ac:dyDescent="0.25">
      <c r="A317" s="5" t="s">
        <v>730</v>
      </c>
      <c r="B317" s="6" t="s">
        <v>731</v>
      </c>
      <c r="C317" s="13">
        <v>402659680</v>
      </c>
      <c r="D317" s="13">
        <v>37618222</v>
      </c>
      <c r="E317" s="20">
        <f t="shared" ref="E317:E380" si="6">D317/C317*100</f>
        <v>9.3424357760379682</v>
      </c>
    </row>
    <row r="318" spans="1:5" s="9" customFormat="1" ht="25.5" x14ac:dyDescent="0.25">
      <c r="A318" s="5" t="s">
        <v>366</v>
      </c>
      <c r="B318" s="6" t="s">
        <v>732</v>
      </c>
      <c r="C318" s="13">
        <v>12000000</v>
      </c>
      <c r="D318" s="12">
        <v>0</v>
      </c>
      <c r="E318" s="20">
        <f t="shared" si="6"/>
        <v>0</v>
      </c>
    </row>
    <row r="319" spans="1:5" s="9" customFormat="1" ht="25.5" x14ac:dyDescent="0.25">
      <c r="A319" s="5" t="s">
        <v>368</v>
      </c>
      <c r="B319" s="6" t="s">
        <v>733</v>
      </c>
      <c r="C319" s="13">
        <v>12000000</v>
      </c>
      <c r="D319" s="12">
        <v>0</v>
      </c>
      <c r="E319" s="20">
        <f t="shared" si="6"/>
        <v>0</v>
      </c>
    </row>
    <row r="320" spans="1:5" s="9" customFormat="1" x14ac:dyDescent="0.25">
      <c r="A320" s="5" t="s">
        <v>371</v>
      </c>
      <c r="B320" s="6" t="s">
        <v>734</v>
      </c>
      <c r="C320" s="13">
        <v>12000000</v>
      </c>
      <c r="D320" s="12">
        <v>0</v>
      </c>
      <c r="E320" s="20">
        <f t="shared" si="6"/>
        <v>0</v>
      </c>
    </row>
    <row r="321" spans="1:5" s="9" customFormat="1" x14ac:dyDescent="0.25">
      <c r="A321" s="5" t="s">
        <v>374</v>
      </c>
      <c r="B321" s="6" t="s">
        <v>735</v>
      </c>
      <c r="C321" s="13">
        <v>75000</v>
      </c>
      <c r="D321" s="12">
        <v>0</v>
      </c>
      <c r="E321" s="20">
        <f t="shared" si="6"/>
        <v>0</v>
      </c>
    </row>
    <row r="322" spans="1:5" s="9" customFormat="1" x14ac:dyDescent="0.25">
      <c r="A322" s="5" t="s">
        <v>376</v>
      </c>
      <c r="B322" s="6" t="s">
        <v>736</v>
      </c>
      <c r="C322" s="13">
        <v>75000</v>
      </c>
      <c r="D322" s="12">
        <v>0</v>
      </c>
      <c r="E322" s="20">
        <f t="shared" si="6"/>
        <v>0</v>
      </c>
    </row>
    <row r="323" spans="1:5" s="9" customFormat="1" ht="25.5" x14ac:dyDescent="0.25">
      <c r="A323" s="5" t="s">
        <v>466</v>
      </c>
      <c r="B323" s="6" t="s">
        <v>737</v>
      </c>
      <c r="C323" s="13">
        <v>390584680</v>
      </c>
      <c r="D323" s="13">
        <v>37618222</v>
      </c>
      <c r="E323" s="20">
        <f t="shared" si="6"/>
        <v>9.6312589628451377</v>
      </c>
    </row>
    <row r="324" spans="1:5" s="9" customFormat="1" x14ac:dyDescent="0.25">
      <c r="A324" s="5" t="s">
        <v>468</v>
      </c>
      <c r="B324" s="6" t="s">
        <v>738</v>
      </c>
      <c r="C324" s="13">
        <v>390584680</v>
      </c>
      <c r="D324" s="13">
        <v>37618222</v>
      </c>
      <c r="E324" s="20">
        <f t="shared" si="6"/>
        <v>9.6312589628451377</v>
      </c>
    </row>
    <row r="325" spans="1:5" s="9" customFormat="1" ht="38.25" x14ac:dyDescent="0.25">
      <c r="A325" s="5" t="s">
        <v>556</v>
      </c>
      <c r="B325" s="6" t="s">
        <v>739</v>
      </c>
      <c r="C325" s="13">
        <v>370928050</v>
      </c>
      <c r="D325" s="13">
        <v>37248762</v>
      </c>
      <c r="E325" s="20">
        <f t="shared" si="6"/>
        <v>10.042045081249585</v>
      </c>
    </row>
    <row r="326" spans="1:5" s="9" customFormat="1" x14ac:dyDescent="0.25">
      <c r="A326" s="5" t="s">
        <v>470</v>
      </c>
      <c r="B326" s="6" t="s">
        <v>740</v>
      </c>
      <c r="C326" s="13">
        <v>19656630</v>
      </c>
      <c r="D326" s="13">
        <v>369460</v>
      </c>
      <c r="E326" s="20">
        <f t="shared" si="6"/>
        <v>1.8795693870210712</v>
      </c>
    </row>
    <row r="327" spans="1:5" s="9" customFormat="1" x14ac:dyDescent="0.25">
      <c r="A327" s="5" t="s">
        <v>741</v>
      </c>
      <c r="B327" s="6" t="s">
        <v>742</v>
      </c>
      <c r="C327" s="13">
        <v>120033653</v>
      </c>
      <c r="D327" s="13">
        <v>12019194.65</v>
      </c>
      <c r="E327" s="20">
        <f t="shared" si="6"/>
        <v>10.013187426696078</v>
      </c>
    </row>
    <row r="328" spans="1:5" s="9" customFormat="1" ht="38.25" x14ac:dyDescent="0.25">
      <c r="A328" s="5" t="s">
        <v>347</v>
      </c>
      <c r="B328" s="6" t="s">
        <v>743</v>
      </c>
      <c r="C328" s="13">
        <v>111674501</v>
      </c>
      <c r="D328" s="13">
        <v>12001115.529999999</v>
      </c>
      <c r="E328" s="20">
        <f t="shared" si="6"/>
        <v>10.746513682653482</v>
      </c>
    </row>
    <row r="329" spans="1:5" s="9" customFormat="1" x14ac:dyDescent="0.25">
      <c r="A329" s="5" t="s">
        <v>446</v>
      </c>
      <c r="B329" s="6" t="s">
        <v>744</v>
      </c>
      <c r="C329" s="13">
        <v>97171795</v>
      </c>
      <c r="D329" s="13">
        <v>10747342.380000001</v>
      </c>
      <c r="E329" s="20">
        <f t="shared" si="6"/>
        <v>11.060145981660625</v>
      </c>
    </row>
    <row r="330" spans="1:5" s="9" customFormat="1" x14ac:dyDescent="0.25">
      <c r="A330" s="5" t="s">
        <v>448</v>
      </c>
      <c r="B330" s="6" t="s">
        <v>745</v>
      </c>
      <c r="C330" s="13">
        <v>70417124</v>
      </c>
      <c r="D330" s="13">
        <v>9049999.3000000007</v>
      </c>
      <c r="E330" s="20">
        <f t="shared" si="6"/>
        <v>12.851986542364328</v>
      </c>
    </row>
    <row r="331" spans="1:5" s="9" customFormat="1" x14ac:dyDescent="0.25">
      <c r="A331" s="5" t="s">
        <v>450</v>
      </c>
      <c r="B331" s="6" t="s">
        <v>746</v>
      </c>
      <c r="C331" s="13">
        <v>5568130</v>
      </c>
      <c r="D331" s="12">
        <v>0</v>
      </c>
      <c r="E331" s="20">
        <f t="shared" si="6"/>
        <v>0</v>
      </c>
    </row>
    <row r="332" spans="1:5" s="9" customFormat="1" ht="25.5" x14ac:dyDescent="0.25">
      <c r="A332" s="5" t="s">
        <v>452</v>
      </c>
      <c r="B332" s="6" t="s">
        <v>747</v>
      </c>
      <c r="C332" s="13">
        <v>21186541</v>
      </c>
      <c r="D332" s="13">
        <v>1697343.08</v>
      </c>
      <c r="E332" s="20">
        <f t="shared" si="6"/>
        <v>8.0114214019173779</v>
      </c>
    </row>
    <row r="333" spans="1:5" s="9" customFormat="1" x14ac:dyDescent="0.25">
      <c r="A333" s="5" t="s">
        <v>349</v>
      </c>
      <c r="B333" s="6" t="s">
        <v>748</v>
      </c>
      <c r="C333" s="13">
        <v>14502706</v>
      </c>
      <c r="D333" s="13">
        <v>1253773.1499999999</v>
      </c>
      <c r="E333" s="20">
        <f t="shared" si="6"/>
        <v>8.6450980251547538</v>
      </c>
    </row>
    <row r="334" spans="1:5" s="9" customFormat="1" x14ac:dyDescent="0.25">
      <c r="A334" s="5" t="s">
        <v>351</v>
      </c>
      <c r="B334" s="6" t="s">
        <v>749</v>
      </c>
      <c r="C334" s="13">
        <v>10332274</v>
      </c>
      <c r="D334" s="13">
        <v>992177.24</v>
      </c>
      <c r="E334" s="20">
        <f t="shared" si="6"/>
        <v>9.602699657403587</v>
      </c>
    </row>
    <row r="335" spans="1:5" s="9" customFormat="1" ht="25.5" x14ac:dyDescent="0.25">
      <c r="A335" s="5" t="s">
        <v>353</v>
      </c>
      <c r="B335" s="6" t="s">
        <v>750</v>
      </c>
      <c r="C335" s="13">
        <v>1050085</v>
      </c>
      <c r="D335" s="13">
        <v>98085</v>
      </c>
      <c r="E335" s="20">
        <f t="shared" si="6"/>
        <v>9.3406724217563344</v>
      </c>
    </row>
    <row r="336" spans="1:5" s="9" customFormat="1" ht="25.5" x14ac:dyDescent="0.25">
      <c r="A336" s="5" t="s">
        <v>355</v>
      </c>
      <c r="B336" s="6" t="s">
        <v>751</v>
      </c>
      <c r="C336" s="13">
        <v>3120347</v>
      </c>
      <c r="D336" s="13">
        <v>163510.91</v>
      </c>
      <c r="E336" s="20">
        <f t="shared" si="6"/>
        <v>5.2401514959714417</v>
      </c>
    </row>
    <row r="337" spans="1:5" s="9" customFormat="1" ht="25.5" x14ac:dyDescent="0.25">
      <c r="A337" s="5" t="s">
        <v>366</v>
      </c>
      <c r="B337" s="6" t="s">
        <v>752</v>
      </c>
      <c r="C337" s="13">
        <v>8357152</v>
      </c>
      <c r="D337" s="13">
        <v>18079.12</v>
      </c>
      <c r="E337" s="20">
        <f t="shared" si="6"/>
        <v>0.21633111375741398</v>
      </c>
    </row>
    <row r="338" spans="1:5" s="9" customFormat="1" ht="25.5" x14ac:dyDescent="0.25">
      <c r="A338" s="5" t="s">
        <v>368</v>
      </c>
      <c r="B338" s="6" t="s">
        <v>753</v>
      </c>
      <c r="C338" s="13">
        <v>8357152</v>
      </c>
      <c r="D338" s="13">
        <v>18079.12</v>
      </c>
      <c r="E338" s="20">
        <f t="shared" si="6"/>
        <v>0.21633111375741398</v>
      </c>
    </row>
    <row r="339" spans="1:5" s="9" customFormat="1" ht="25.5" x14ac:dyDescent="0.25">
      <c r="A339" s="5" t="s">
        <v>904</v>
      </c>
      <c r="B339" s="6" t="s">
        <v>754</v>
      </c>
      <c r="C339" s="13">
        <v>471407</v>
      </c>
      <c r="D339" s="12">
        <v>0</v>
      </c>
      <c r="E339" s="20">
        <f t="shared" si="6"/>
        <v>0</v>
      </c>
    </row>
    <row r="340" spans="1:5" s="9" customFormat="1" x14ac:dyDescent="0.25">
      <c r="A340" s="5" t="s">
        <v>371</v>
      </c>
      <c r="B340" s="6" t="s">
        <v>755</v>
      </c>
      <c r="C340" s="13">
        <v>6913267</v>
      </c>
      <c r="D340" s="13">
        <v>18079.12</v>
      </c>
      <c r="E340" s="20">
        <f t="shared" si="6"/>
        <v>0.26151340603509166</v>
      </c>
    </row>
    <row r="341" spans="1:5" s="9" customFormat="1" x14ac:dyDescent="0.25">
      <c r="A341" s="5" t="s">
        <v>373</v>
      </c>
      <c r="B341" s="6" t="s">
        <v>756</v>
      </c>
      <c r="C341" s="13">
        <v>972478</v>
      </c>
      <c r="D341" s="12">
        <v>0</v>
      </c>
      <c r="E341" s="20">
        <f t="shared" si="6"/>
        <v>0</v>
      </c>
    </row>
    <row r="342" spans="1:5" s="9" customFormat="1" x14ac:dyDescent="0.25">
      <c r="A342" s="5" t="s">
        <v>378</v>
      </c>
      <c r="B342" s="6" t="s">
        <v>757</v>
      </c>
      <c r="C342" s="13">
        <v>2000</v>
      </c>
      <c r="D342" s="12">
        <v>0</v>
      </c>
      <c r="E342" s="20">
        <f t="shared" si="6"/>
        <v>0</v>
      </c>
    </row>
    <row r="343" spans="1:5" s="9" customFormat="1" x14ac:dyDescent="0.25">
      <c r="A343" s="5" t="s">
        <v>380</v>
      </c>
      <c r="B343" s="6" t="s">
        <v>758</v>
      </c>
      <c r="C343" s="13">
        <v>2000</v>
      </c>
      <c r="D343" s="12">
        <v>0</v>
      </c>
      <c r="E343" s="20">
        <f t="shared" si="6"/>
        <v>0</v>
      </c>
    </row>
    <row r="344" spans="1:5" s="9" customFormat="1" x14ac:dyDescent="0.25">
      <c r="A344" s="5" t="s">
        <v>384</v>
      </c>
      <c r="B344" s="6" t="s">
        <v>759</v>
      </c>
      <c r="C344" s="13">
        <v>2000</v>
      </c>
      <c r="D344" s="12">
        <v>0</v>
      </c>
      <c r="E344" s="20">
        <f t="shared" si="6"/>
        <v>0</v>
      </c>
    </row>
    <row r="345" spans="1:5" s="9" customFormat="1" x14ac:dyDescent="0.25">
      <c r="A345" s="5" t="s">
        <v>760</v>
      </c>
      <c r="B345" s="6" t="s">
        <v>761</v>
      </c>
      <c r="C345" s="13">
        <v>1800000</v>
      </c>
      <c r="D345" s="12">
        <v>0</v>
      </c>
      <c r="E345" s="20">
        <f t="shared" si="6"/>
        <v>0</v>
      </c>
    </row>
    <row r="346" spans="1:5" s="9" customFormat="1" x14ac:dyDescent="0.25">
      <c r="A346" s="5" t="s">
        <v>762</v>
      </c>
      <c r="B346" s="6" t="s">
        <v>763</v>
      </c>
      <c r="C346" s="13">
        <v>1800000</v>
      </c>
      <c r="D346" s="12">
        <v>0</v>
      </c>
      <c r="E346" s="20">
        <f t="shared" si="6"/>
        <v>0</v>
      </c>
    </row>
    <row r="347" spans="1:5" s="9" customFormat="1" x14ac:dyDescent="0.25">
      <c r="A347" s="5" t="s">
        <v>374</v>
      </c>
      <c r="B347" s="6" t="s">
        <v>764</v>
      </c>
      <c r="C347" s="13">
        <v>1800000</v>
      </c>
      <c r="D347" s="12">
        <v>0</v>
      </c>
      <c r="E347" s="20">
        <f t="shared" si="6"/>
        <v>0</v>
      </c>
    </row>
    <row r="348" spans="1:5" s="9" customFormat="1" x14ac:dyDescent="0.25">
      <c r="A348" s="5" t="s">
        <v>399</v>
      </c>
      <c r="B348" s="6" t="s">
        <v>765</v>
      </c>
      <c r="C348" s="13">
        <v>1800000</v>
      </c>
      <c r="D348" s="12">
        <v>0</v>
      </c>
      <c r="E348" s="20">
        <f t="shared" si="6"/>
        <v>0</v>
      </c>
    </row>
    <row r="349" spans="1:5" s="9" customFormat="1" ht="25.5" x14ac:dyDescent="0.25">
      <c r="A349" s="5" t="s">
        <v>401</v>
      </c>
      <c r="B349" s="6" t="s">
        <v>766</v>
      </c>
      <c r="C349" s="13">
        <v>1800000</v>
      </c>
      <c r="D349" s="12">
        <v>0</v>
      </c>
      <c r="E349" s="20">
        <f t="shared" si="6"/>
        <v>0</v>
      </c>
    </row>
    <row r="350" spans="1:5" s="9" customFormat="1" x14ac:dyDescent="0.25">
      <c r="A350" s="5" t="s">
        <v>767</v>
      </c>
      <c r="B350" s="6" t="s">
        <v>768</v>
      </c>
      <c r="C350" s="13">
        <v>190249589</v>
      </c>
      <c r="D350" s="13">
        <v>15595012.560000001</v>
      </c>
      <c r="E350" s="20">
        <f t="shared" si="6"/>
        <v>8.1971333772500294</v>
      </c>
    </row>
    <row r="351" spans="1:5" s="9" customFormat="1" x14ac:dyDescent="0.25">
      <c r="A351" s="5" t="s">
        <v>769</v>
      </c>
      <c r="B351" s="6" t="s">
        <v>770</v>
      </c>
      <c r="C351" s="13">
        <v>3436409</v>
      </c>
      <c r="D351" s="13">
        <v>482800.37</v>
      </c>
      <c r="E351" s="20">
        <f t="shared" si="6"/>
        <v>14.049560747862087</v>
      </c>
    </row>
    <row r="352" spans="1:5" s="9" customFormat="1" x14ac:dyDescent="0.25">
      <c r="A352" s="5" t="s">
        <v>374</v>
      </c>
      <c r="B352" s="6" t="s">
        <v>771</v>
      </c>
      <c r="C352" s="13">
        <v>3436409</v>
      </c>
      <c r="D352" s="13">
        <v>482800.37</v>
      </c>
      <c r="E352" s="20">
        <f t="shared" si="6"/>
        <v>14.049560747862087</v>
      </c>
    </row>
    <row r="353" spans="1:5" s="9" customFormat="1" x14ac:dyDescent="0.25">
      <c r="A353" s="5" t="s">
        <v>772</v>
      </c>
      <c r="B353" s="6" t="s">
        <v>773</v>
      </c>
      <c r="C353" s="13">
        <v>3436409</v>
      </c>
      <c r="D353" s="13">
        <v>482800.37</v>
      </c>
      <c r="E353" s="20">
        <f t="shared" si="6"/>
        <v>14.049560747862087</v>
      </c>
    </row>
    <row r="354" spans="1:5" s="9" customFormat="1" x14ac:dyDescent="0.25">
      <c r="A354" s="5" t="s">
        <v>774</v>
      </c>
      <c r="B354" s="6" t="s">
        <v>775</v>
      </c>
      <c r="C354" s="13">
        <v>3436409</v>
      </c>
      <c r="D354" s="13">
        <v>482800.37</v>
      </c>
      <c r="E354" s="20">
        <f t="shared" si="6"/>
        <v>14.049560747862087</v>
      </c>
    </row>
    <row r="355" spans="1:5" s="9" customFormat="1" x14ac:dyDescent="0.25">
      <c r="A355" s="5" t="s">
        <v>776</v>
      </c>
      <c r="B355" s="6" t="s">
        <v>777</v>
      </c>
      <c r="C355" s="13">
        <v>162503080</v>
      </c>
      <c r="D355" s="13">
        <v>14842876.32</v>
      </c>
      <c r="E355" s="20">
        <f t="shared" si="6"/>
        <v>9.1339046127618015</v>
      </c>
    </row>
    <row r="356" spans="1:5" s="9" customFormat="1" ht="25.5" x14ac:dyDescent="0.25">
      <c r="A356" s="5" t="s">
        <v>366</v>
      </c>
      <c r="B356" s="6" t="s">
        <v>778</v>
      </c>
      <c r="C356" s="13">
        <v>2606670</v>
      </c>
      <c r="D356" s="13">
        <v>80698.64</v>
      </c>
      <c r="E356" s="20">
        <f t="shared" si="6"/>
        <v>3.095851795585939</v>
      </c>
    </row>
    <row r="357" spans="1:5" s="9" customFormat="1" ht="25.5" x14ac:dyDescent="0.25">
      <c r="A357" s="5" t="s">
        <v>368</v>
      </c>
      <c r="B357" s="6" t="s">
        <v>779</v>
      </c>
      <c r="C357" s="13">
        <v>2606670</v>
      </c>
      <c r="D357" s="13">
        <v>80698.64</v>
      </c>
      <c r="E357" s="20">
        <f t="shared" si="6"/>
        <v>3.095851795585939</v>
      </c>
    </row>
    <row r="358" spans="1:5" s="9" customFormat="1" x14ac:dyDescent="0.25">
      <c r="A358" s="5" t="s">
        <v>371</v>
      </c>
      <c r="B358" s="6" t="s">
        <v>780</v>
      </c>
      <c r="C358" s="13">
        <v>2606670</v>
      </c>
      <c r="D358" s="13">
        <v>80698.64</v>
      </c>
      <c r="E358" s="20">
        <f t="shared" si="6"/>
        <v>3.095851795585939</v>
      </c>
    </row>
    <row r="359" spans="1:5" s="9" customFormat="1" x14ac:dyDescent="0.25">
      <c r="A359" s="5" t="s">
        <v>374</v>
      </c>
      <c r="B359" s="6" t="s">
        <v>781</v>
      </c>
      <c r="C359" s="13">
        <v>156427010</v>
      </c>
      <c r="D359" s="13">
        <v>14251775.1</v>
      </c>
      <c r="E359" s="20">
        <f t="shared" si="6"/>
        <v>9.1108147499591023</v>
      </c>
    </row>
    <row r="360" spans="1:5" s="9" customFormat="1" x14ac:dyDescent="0.25">
      <c r="A360" s="5" t="s">
        <v>772</v>
      </c>
      <c r="B360" s="6" t="s">
        <v>782</v>
      </c>
      <c r="C360" s="13">
        <v>38051530</v>
      </c>
      <c r="D360" s="13">
        <v>11558184.1</v>
      </c>
      <c r="E360" s="20">
        <f t="shared" si="6"/>
        <v>30.375083735134961</v>
      </c>
    </row>
    <row r="361" spans="1:5" s="9" customFormat="1" ht="25.5" x14ac:dyDescent="0.25">
      <c r="A361" s="5" t="s">
        <v>783</v>
      </c>
      <c r="B361" s="6" t="s">
        <v>784</v>
      </c>
      <c r="C361" s="13">
        <v>38051530</v>
      </c>
      <c r="D361" s="13">
        <v>11558184.1</v>
      </c>
      <c r="E361" s="20">
        <f t="shared" si="6"/>
        <v>30.375083735134961</v>
      </c>
    </row>
    <row r="362" spans="1:5" s="9" customFormat="1" x14ac:dyDescent="0.25">
      <c r="A362" s="5" t="s">
        <v>399</v>
      </c>
      <c r="B362" s="6" t="s">
        <v>785</v>
      </c>
      <c r="C362" s="13">
        <v>113519180</v>
      </c>
      <c r="D362" s="12">
        <v>0</v>
      </c>
      <c r="E362" s="20">
        <f t="shared" si="6"/>
        <v>0</v>
      </c>
    </row>
    <row r="363" spans="1:5" s="9" customFormat="1" ht="25.5" x14ac:dyDescent="0.25">
      <c r="A363" s="5" t="s">
        <v>401</v>
      </c>
      <c r="B363" s="6" t="s">
        <v>786</v>
      </c>
      <c r="C363" s="13">
        <v>31230400</v>
      </c>
      <c r="D363" s="12">
        <v>0</v>
      </c>
      <c r="E363" s="20">
        <f t="shared" si="6"/>
        <v>0</v>
      </c>
    </row>
    <row r="364" spans="1:5" s="9" customFormat="1" x14ac:dyDescent="0.25">
      <c r="A364" s="5" t="s">
        <v>787</v>
      </c>
      <c r="B364" s="6" t="s">
        <v>788</v>
      </c>
      <c r="C364" s="13">
        <v>50055680</v>
      </c>
      <c r="D364" s="12">
        <v>0</v>
      </c>
      <c r="E364" s="20">
        <f t="shared" si="6"/>
        <v>0</v>
      </c>
    </row>
    <row r="365" spans="1:5" s="9" customFormat="1" ht="25.5" x14ac:dyDescent="0.25">
      <c r="A365" s="5" t="s">
        <v>726</v>
      </c>
      <c r="B365" s="6" t="s">
        <v>789</v>
      </c>
      <c r="C365" s="13">
        <v>32233100</v>
      </c>
      <c r="D365" s="12">
        <v>0</v>
      </c>
      <c r="E365" s="20">
        <f t="shared" si="6"/>
        <v>0</v>
      </c>
    </row>
    <row r="366" spans="1:5" s="9" customFormat="1" x14ac:dyDescent="0.25">
      <c r="A366" s="5" t="s">
        <v>404</v>
      </c>
      <c r="B366" s="6" t="s">
        <v>790</v>
      </c>
      <c r="C366" s="13">
        <v>4856300</v>
      </c>
      <c r="D366" s="13">
        <v>2693591</v>
      </c>
      <c r="E366" s="20">
        <f t="shared" si="6"/>
        <v>55.465910260898212</v>
      </c>
    </row>
    <row r="367" spans="1:5" s="9" customFormat="1" ht="25.5" x14ac:dyDescent="0.25">
      <c r="A367" s="5" t="s">
        <v>466</v>
      </c>
      <c r="B367" s="6" t="s">
        <v>791</v>
      </c>
      <c r="C367" s="13">
        <v>3469400</v>
      </c>
      <c r="D367" s="13">
        <v>510402.58</v>
      </c>
      <c r="E367" s="20">
        <f t="shared" si="6"/>
        <v>14.7115518533464</v>
      </c>
    </row>
    <row r="368" spans="1:5" s="9" customFormat="1" x14ac:dyDescent="0.25">
      <c r="A368" s="5" t="s">
        <v>468</v>
      </c>
      <c r="B368" s="6" t="s">
        <v>792</v>
      </c>
      <c r="C368" s="13">
        <v>3469400</v>
      </c>
      <c r="D368" s="13">
        <v>510402.58</v>
      </c>
      <c r="E368" s="20">
        <f t="shared" si="6"/>
        <v>14.7115518533464</v>
      </c>
    </row>
    <row r="369" spans="1:5" s="9" customFormat="1" ht="38.25" x14ac:dyDescent="0.25">
      <c r="A369" s="5" t="s">
        <v>556</v>
      </c>
      <c r="B369" s="6" t="s">
        <v>793</v>
      </c>
      <c r="C369" s="13">
        <v>3469400</v>
      </c>
      <c r="D369" s="13">
        <v>510402.58</v>
      </c>
      <c r="E369" s="20">
        <f t="shared" si="6"/>
        <v>14.7115518533464</v>
      </c>
    </row>
    <row r="370" spans="1:5" s="9" customFormat="1" x14ac:dyDescent="0.25">
      <c r="A370" s="5" t="s">
        <v>794</v>
      </c>
      <c r="B370" s="6" t="s">
        <v>795</v>
      </c>
      <c r="C370" s="13">
        <v>13082200</v>
      </c>
      <c r="D370" s="13">
        <v>122427.28</v>
      </c>
      <c r="E370" s="20">
        <f t="shared" si="6"/>
        <v>0.93583097644127144</v>
      </c>
    </row>
    <row r="371" spans="1:5" s="9" customFormat="1" x14ac:dyDescent="0.25">
      <c r="A371" s="5" t="s">
        <v>374</v>
      </c>
      <c r="B371" s="6" t="s">
        <v>796</v>
      </c>
      <c r="C371" s="13">
        <v>2156800</v>
      </c>
      <c r="D371" s="13">
        <v>122427.28</v>
      </c>
      <c r="E371" s="20">
        <f t="shared" si="6"/>
        <v>5.676339020771513</v>
      </c>
    </row>
    <row r="372" spans="1:5" s="9" customFormat="1" x14ac:dyDescent="0.25">
      <c r="A372" s="5" t="s">
        <v>772</v>
      </c>
      <c r="B372" s="6" t="s">
        <v>797</v>
      </c>
      <c r="C372" s="13">
        <v>2156800</v>
      </c>
      <c r="D372" s="13">
        <v>122427.28</v>
      </c>
      <c r="E372" s="20">
        <f t="shared" si="6"/>
        <v>5.676339020771513</v>
      </c>
    </row>
    <row r="373" spans="1:5" s="9" customFormat="1" ht="25.5" x14ac:dyDescent="0.25">
      <c r="A373" s="5" t="s">
        <v>783</v>
      </c>
      <c r="B373" s="6" t="s">
        <v>798</v>
      </c>
      <c r="C373" s="13">
        <v>2156800</v>
      </c>
      <c r="D373" s="13">
        <v>122427.28</v>
      </c>
      <c r="E373" s="20">
        <f t="shared" si="6"/>
        <v>5.676339020771513</v>
      </c>
    </row>
    <row r="374" spans="1:5" s="9" customFormat="1" x14ac:dyDescent="0.25">
      <c r="A374" s="5" t="s">
        <v>580</v>
      </c>
      <c r="B374" s="6" t="s">
        <v>799</v>
      </c>
      <c r="C374" s="13">
        <v>10925400</v>
      </c>
      <c r="D374" s="12">
        <v>0</v>
      </c>
      <c r="E374" s="20">
        <f t="shared" si="6"/>
        <v>0</v>
      </c>
    </row>
    <row r="375" spans="1:5" s="9" customFormat="1" x14ac:dyDescent="0.25">
      <c r="A375" s="5" t="s">
        <v>581</v>
      </c>
      <c r="B375" s="6" t="s">
        <v>800</v>
      </c>
      <c r="C375" s="13">
        <v>10925400</v>
      </c>
      <c r="D375" s="12">
        <v>0</v>
      </c>
      <c r="E375" s="20">
        <f t="shared" si="6"/>
        <v>0</v>
      </c>
    </row>
    <row r="376" spans="1:5" s="9" customFormat="1" ht="25.5" x14ac:dyDescent="0.25">
      <c r="A376" s="5" t="s">
        <v>582</v>
      </c>
      <c r="B376" s="6" t="s">
        <v>801</v>
      </c>
      <c r="C376" s="13">
        <v>10925400</v>
      </c>
      <c r="D376" s="12">
        <v>0</v>
      </c>
      <c r="E376" s="20">
        <f t="shared" si="6"/>
        <v>0</v>
      </c>
    </row>
    <row r="377" spans="1:5" s="9" customFormat="1" x14ac:dyDescent="0.25">
      <c r="A377" s="5" t="s">
        <v>802</v>
      </c>
      <c r="B377" s="6" t="s">
        <v>803</v>
      </c>
      <c r="C377" s="13">
        <v>11227900</v>
      </c>
      <c r="D377" s="13">
        <v>146908.59</v>
      </c>
      <c r="E377" s="20">
        <f t="shared" si="6"/>
        <v>1.3084244604957294</v>
      </c>
    </row>
    <row r="378" spans="1:5" s="9" customFormat="1" ht="38.25" x14ac:dyDescent="0.25">
      <c r="A378" s="5" t="s">
        <v>347</v>
      </c>
      <c r="B378" s="6" t="s">
        <v>804</v>
      </c>
      <c r="C378" s="13">
        <v>1949753</v>
      </c>
      <c r="D378" s="13">
        <v>146908.59</v>
      </c>
      <c r="E378" s="20">
        <f t="shared" si="6"/>
        <v>7.5347282450648878</v>
      </c>
    </row>
    <row r="379" spans="1:5" s="9" customFormat="1" x14ac:dyDescent="0.25">
      <c r="A379" s="5" t="s">
        <v>349</v>
      </c>
      <c r="B379" s="6" t="s">
        <v>805</v>
      </c>
      <c r="C379" s="13">
        <v>1949753</v>
      </c>
      <c r="D379" s="13">
        <v>146908.59</v>
      </c>
      <c r="E379" s="20">
        <f t="shared" si="6"/>
        <v>7.5347282450648878</v>
      </c>
    </row>
    <row r="380" spans="1:5" s="9" customFormat="1" x14ac:dyDescent="0.25">
      <c r="A380" s="5" t="s">
        <v>351</v>
      </c>
      <c r="B380" s="6" t="s">
        <v>806</v>
      </c>
      <c r="C380" s="13">
        <v>1392014</v>
      </c>
      <c r="D380" s="13">
        <v>108743.41</v>
      </c>
      <c r="E380" s="20">
        <f t="shared" si="6"/>
        <v>7.8119480120171207</v>
      </c>
    </row>
    <row r="381" spans="1:5" s="9" customFormat="1" ht="25.5" x14ac:dyDescent="0.25">
      <c r="A381" s="5" t="s">
        <v>353</v>
      </c>
      <c r="B381" s="6" t="s">
        <v>807</v>
      </c>
      <c r="C381" s="13">
        <v>132350</v>
      </c>
      <c r="D381" s="12">
        <v>0</v>
      </c>
      <c r="E381" s="20">
        <f t="shared" ref="E381:E425" si="7">D381/C381*100</f>
        <v>0</v>
      </c>
    </row>
    <row r="382" spans="1:5" s="9" customFormat="1" x14ac:dyDescent="0.25">
      <c r="A382" s="5" t="s">
        <v>363</v>
      </c>
      <c r="B382" s="6" t="s">
        <v>808</v>
      </c>
      <c r="C382" s="13">
        <v>5000</v>
      </c>
      <c r="D382" s="12">
        <v>0</v>
      </c>
      <c r="E382" s="20">
        <f t="shared" si="7"/>
        <v>0</v>
      </c>
    </row>
    <row r="383" spans="1:5" s="9" customFormat="1" ht="25.5" x14ac:dyDescent="0.25">
      <c r="A383" s="5" t="s">
        <v>355</v>
      </c>
      <c r="B383" s="6" t="s">
        <v>809</v>
      </c>
      <c r="C383" s="13">
        <v>420389</v>
      </c>
      <c r="D383" s="13">
        <v>38165.18</v>
      </c>
      <c r="E383" s="20">
        <f t="shared" si="7"/>
        <v>9.0785391625375542</v>
      </c>
    </row>
    <row r="384" spans="1:5" s="9" customFormat="1" ht="25.5" x14ac:dyDescent="0.25">
      <c r="A384" s="5" t="s">
        <v>366</v>
      </c>
      <c r="B384" s="6" t="s">
        <v>810</v>
      </c>
      <c r="C384" s="13">
        <v>93747</v>
      </c>
      <c r="D384" s="12">
        <v>0</v>
      </c>
      <c r="E384" s="20">
        <f t="shared" si="7"/>
        <v>0</v>
      </c>
    </row>
    <row r="385" spans="1:5" s="9" customFormat="1" ht="25.5" x14ac:dyDescent="0.25">
      <c r="A385" s="5" t="s">
        <v>368</v>
      </c>
      <c r="B385" s="6" t="s">
        <v>811</v>
      </c>
      <c r="C385" s="13">
        <v>93747</v>
      </c>
      <c r="D385" s="12">
        <v>0</v>
      </c>
      <c r="E385" s="20">
        <f t="shared" si="7"/>
        <v>0</v>
      </c>
    </row>
    <row r="386" spans="1:5" s="9" customFormat="1" ht="25.5" x14ac:dyDescent="0.25">
      <c r="A386" s="5" t="s">
        <v>904</v>
      </c>
      <c r="B386" s="6" t="s">
        <v>812</v>
      </c>
      <c r="C386" s="13">
        <v>81170</v>
      </c>
      <c r="D386" s="12">
        <v>0</v>
      </c>
      <c r="E386" s="20">
        <f t="shared" si="7"/>
        <v>0</v>
      </c>
    </row>
    <row r="387" spans="1:5" s="9" customFormat="1" x14ac:dyDescent="0.25">
      <c r="A387" s="5" t="s">
        <v>371</v>
      </c>
      <c r="B387" s="6" t="s">
        <v>813</v>
      </c>
      <c r="C387" s="13">
        <v>12577</v>
      </c>
      <c r="D387" s="12">
        <v>0</v>
      </c>
      <c r="E387" s="20">
        <f t="shared" si="7"/>
        <v>0</v>
      </c>
    </row>
    <row r="388" spans="1:5" s="9" customFormat="1" x14ac:dyDescent="0.25">
      <c r="A388" s="5" t="s">
        <v>374</v>
      </c>
      <c r="B388" s="6" t="s">
        <v>814</v>
      </c>
      <c r="C388" s="13">
        <v>9184400</v>
      </c>
      <c r="D388" s="12">
        <v>0</v>
      </c>
      <c r="E388" s="20">
        <f t="shared" si="7"/>
        <v>0</v>
      </c>
    </row>
    <row r="389" spans="1:5" s="9" customFormat="1" x14ac:dyDescent="0.25">
      <c r="A389" s="5" t="s">
        <v>399</v>
      </c>
      <c r="B389" s="6" t="s">
        <v>815</v>
      </c>
      <c r="C389" s="13">
        <v>9184400</v>
      </c>
      <c r="D389" s="12">
        <v>0</v>
      </c>
      <c r="E389" s="20">
        <f t="shared" si="7"/>
        <v>0</v>
      </c>
    </row>
    <row r="390" spans="1:5" s="9" customFormat="1" ht="25.5" x14ac:dyDescent="0.25">
      <c r="A390" s="5" t="s">
        <v>726</v>
      </c>
      <c r="B390" s="6" t="s">
        <v>816</v>
      </c>
      <c r="C390" s="13">
        <v>9184400</v>
      </c>
      <c r="D390" s="12">
        <v>0</v>
      </c>
      <c r="E390" s="20">
        <f t="shared" si="7"/>
        <v>0</v>
      </c>
    </row>
    <row r="391" spans="1:5" s="9" customFormat="1" x14ac:dyDescent="0.25">
      <c r="A391" s="5" t="s">
        <v>817</v>
      </c>
      <c r="B391" s="6" t="s">
        <v>818</v>
      </c>
      <c r="C391" s="13">
        <v>3234500</v>
      </c>
      <c r="D391" s="13">
        <v>244230</v>
      </c>
      <c r="E391" s="20">
        <f t="shared" si="7"/>
        <v>7.5507806461586027</v>
      </c>
    </row>
    <row r="392" spans="1:5" s="9" customFormat="1" x14ac:dyDescent="0.25">
      <c r="A392" s="5" t="s">
        <v>819</v>
      </c>
      <c r="B392" s="6" t="s">
        <v>820</v>
      </c>
      <c r="C392" s="13">
        <v>3220900</v>
      </c>
      <c r="D392" s="13">
        <v>244230</v>
      </c>
      <c r="E392" s="20">
        <f t="shared" si="7"/>
        <v>7.5826632307740072</v>
      </c>
    </row>
    <row r="393" spans="1:5" s="9" customFormat="1" ht="38.25" x14ac:dyDescent="0.25">
      <c r="A393" s="5" t="s">
        <v>347</v>
      </c>
      <c r="B393" s="6" t="s">
        <v>821</v>
      </c>
      <c r="C393" s="13">
        <v>1003600</v>
      </c>
      <c r="D393" s="13">
        <v>35700</v>
      </c>
      <c r="E393" s="20">
        <f t="shared" si="7"/>
        <v>3.5571941012355524</v>
      </c>
    </row>
    <row r="394" spans="1:5" s="9" customFormat="1" x14ac:dyDescent="0.25">
      <c r="A394" s="5" t="s">
        <v>349</v>
      </c>
      <c r="B394" s="6" t="s">
        <v>822</v>
      </c>
      <c r="C394" s="13">
        <v>1003600</v>
      </c>
      <c r="D394" s="13">
        <v>35700</v>
      </c>
      <c r="E394" s="20">
        <f t="shared" si="7"/>
        <v>3.5571941012355524</v>
      </c>
    </row>
    <row r="395" spans="1:5" s="9" customFormat="1" x14ac:dyDescent="0.25">
      <c r="A395" s="5" t="s">
        <v>363</v>
      </c>
      <c r="B395" s="6" t="s">
        <v>823</v>
      </c>
      <c r="C395" s="13">
        <v>1003600</v>
      </c>
      <c r="D395" s="13">
        <v>35700</v>
      </c>
      <c r="E395" s="20">
        <f t="shared" si="7"/>
        <v>3.5571941012355524</v>
      </c>
    </row>
    <row r="396" spans="1:5" s="9" customFormat="1" ht="25.5" x14ac:dyDescent="0.25">
      <c r="A396" s="5" t="s">
        <v>366</v>
      </c>
      <c r="B396" s="6" t="s">
        <v>824</v>
      </c>
      <c r="C396" s="13">
        <v>2217300</v>
      </c>
      <c r="D396" s="13">
        <v>208530</v>
      </c>
      <c r="E396" s="20">
        <f t="shared" si="7"/>
        <v>9.4046813692328506</v>
      </c>
    </row>
    <row r="397" spans="1:5" s="9" customFormat="1" ht="25.5" x14ac:dyDescent="0.25">
      <c r="A397" s="5" t="s">
        <v>368</v>
      </c>
      <c r="B397" s="6" t="s">
        <v>825</v>
      </c>
      <c r="C397" s="13">
        <v>2217300</v>
      </c>
      <c r="D397" s="13">
        <v>208530</v>
      </c>
      <c r="E397" s="20">
        <f t="shared" si="7"/>
        <v>9.4046813692328506</v>
      </c>
    </row>
    <row r="398" spans="1:5" s="9" customFormat="1" x14ac:dyDescent="0.25">
      <c r="A398" s="5" t="s">
        <v>371</v>
      </c>
      <c r="B398" s="6" t="s">
        <v>826</v>
      </c>
      <c r="C398" s="13">
        <v>2217300</v>
      </c>
      <c r="D398" s="13">
        <v>208530</v>
      </c>
      <c r="E398" s="20">
        <f t="shared" si="7"/>
        <v>9.4046813692328506</v>
      </c>
    </row>
    <row r="399" spans="1:5" s="9" customFormat="1" x14ac:dyDescent="0.25">
      <c r="A399" s="5" t="s">
        <v>827</v>
      </c>
      <c r="B399" s="6" t="s">
        <v>828</v>
      </c>
      <c r="C399" s="13">
        <v>13600</v>
      </c>
      <c r="D399" s="12">
        <v>0</v>
      </c>
      <c r="E399" s="20">
        <f t="shared" si="7"/>
        <v>0</v>
      </c>
    </row>
    <row r="400" spans="1:5" s="9" customFormat="1" ht="25.5" x14ac:dyDescent="0.25">
      <c r="A400" s="5" t="s">
        <v>466</v>
      </c>
      <c r="B400" s="6" t="s">
        <v>829</v>
      </c>
      <c r="C400" s="13">
        <v>13600</v>
      </c>
      <c r="D400" s="12">
        <v>0</v>
      </c>
      <c r="E400" s="20">
        <f t="shared" si="7"/>
        <v>0</v>
      </c>
    </row>
    <row r="401" spans="1:5" s="9" customFormat="1" x14ac:dyDescent="0.25">
      <c r="A401" s="5" t="s">
        <v>468</v>
      </c>
      <c r="B401" s="6" t="s">
        <v>830</v>
      </c>
      <c r="C401" s="13">
        <v>13600</v>
      </c>
      <c r="D401" s="12">
        <v>0</v>
      </c>
      <c r="E401" s="20">
        <f t="shared" si="7"/>
        <v>0</v>
      </c>
    </row>
    <row r="402" spans="1:5" s="9" customFormat="1" x14ac:dyDescent="0.25">
      <c r="A402" s="5" t="s">
        <v>470</v>
      </c>
      <c r="B402" s="6" t="s">
        <v>831</v>
      </c>
      <c r="C402" s="13">
        <v>13600</v>
      </c>
      <c r="D402" s="12">
        <v>0</v>
      </c>
      <c r="E402" s="20">
        <f t="shared" si="7"/>
        <v>0</v>
      </c>
    </row>
    <row r="403" spans="1:5" s="9" customFormat="1" x14ac:dyDescent="0.25">
      <c r="A403" s="5" t="s">
        <v>832</v>
      </c>
      <c r="B403" s="6" t="s">
        <v>833</v>
      </c>
      <c r="C403" s="13">
        <v>12876047</v>
      </c>
      <c r="D403" s="13">
        <v>4485092.0199999996</v>
      </c>
      <c r="E403" s="20">
        <f t="shared" si="7"/>
        <v>34.832833555205255</v>
      </c>
    </row>
    <row r="404" spans="1:5" s="9" customFormat="1" x14ac:dyDescent="0.25">
      <c r="A404" s="5" t="s">
        <v>834</v>
      </c>
      <c r="B404" s="6" t="s">
        <v>835</v>
      </c>
      <c r="C404" s="13">
        <v>12876047</v>
      </c>
      <c r="D404" s="13">
        <v>4485092.0199999996</v>
      </c>
      <c r="E404" s="20">
        <f t="shared" si="7"/>
        <v>34.832833555205255</v>
      </c>
    </row>
    <row r="405" spans="1:5" s="9" customFormat="1" ht="38.25" x14ac:dyDescent="0.25">
      <c r="A405" s="5" t="s">
        <v>347</v>
      </c>
      <c r="B405" s="6" t="s">
        <v>836</v>
      </c>
      <c r="C405" s="13">
        <v>7259490</v>
      </c>
      <c r="D405" s="13">
        <v>2044936.72</v>
      </c>
      <c r="E405" s="20">
        <f t="shared" si="7"/>
        <v>28.16915127646708</v>
      </c>
    </row>
    <row r="406" spans="1:5" s="9" customFormat="1" x14ac:dyDescent="0.25">
      <c r="A406" s="5" t="s">
        <v>446</v>
      </c>
      <c r="B406" s="6" t="s">
        <v>837</v>
      </c>
      <c r="C406" s="13">
        <v>7259490</v>
      </c>
      <c r="D406" s="13">
        <v>2044936.72</v>
      </c>
      <c r="E406" s="20">
        <f t="shared" si="7"/>
        <v>28.16915127646708</v>
      </c>
    </row>
    <row r="407" spans="1:5" s="9" customFormat="1" x14ac:dyDescent="0.25">
      <c r="A407" s="5" t="s">
        <v>448</v>
      </c>
      <c r="B407" s="6" t="s">
        <v>838</v>
      </c>
      <c r="C407" s="13">
        <v>4450223</v>
      </c>
      <c r="D407" s="13">
        <v>1687048.16</v>
      </c>
      <c r="E407" s="20">
        <f t="shared" si="7"/>
        <v>37.909294882526112</v>
      </c>
    </row>
    <row r="408" spans="1:5" s="9" customFormat="1" x14ac:dyDescent="0.25">
      <c r="A408" s="5" t="s">
        <v>450</v>
      </c>
      <c r="B408" s="6" t="s">
        <v>839</v>
      </c>
      <c r="C408" s="13">
        <v>710300</v>
      </c>
      <c r="D408" s="12">
        <v>0</v>
      </c>
      <c r="E408" s="20">
        <f t="shared" si="7"/>
        <v>0</v>
      </c>
    </row>
    <row r="409" spans="1:5" s="9" customFormat="1" ht="25.5" x14ac:dyDescent="0.25">
      <c r="A409" s="5" t="s">
        <v>452</v>
      </c>
      <c r="B409" s="6" t="s">
        <v>840</v>
      </c>
      <c r="C409" s="13">
        <v>2098967</v>
      </c>
      <c r="D409" s="13">
        <v>357888.56</v>
      </c>
      <c r="E409" s="20">
        <f t="shared" si="7"/>
        <v>17.050699701329272</v>
      </c>
    </row>
    <row r="410" spans="1:5" s="9" customFormat="1" ht="25.5" x14ac:dyDescent="0.25">
      <c r="A410" s="5" t="s">
        <v>366</v>
      </c>
      <c r="B410" s="6" t="s">
        <v>841</v>
      </c>
      <c r="C410" s="13">
        <v>3116557</v>
      </c>
      <c r="D410" s="13">
        <v>253818.6</v>
      </c>
      <c r="E410" s="20">
        <f t="shared" si="7"/>
        <v>8.1441988707410129</v>
      </c>
    </row>
    <row r="411" spans="1:5" s="9" customFormat="1" ht="25.5" x14ac:dyDescent="0.25">
      <c r="A411" s="5" t="s">
        <v>368</v>
      </c>
      <c r="B411" s="6" t="s">
        <v>842</v>
      </c>
      <c r="C411" s="13">
        <v>3116557</v>
      </c>
      <c r="D411" s="13">
        <v>253818.6</v>
      </c>
      <c r="E411" s="20">
        <f t="shared" si="7"/>
        <v>8.1441988707410129</v>
      </c>
    </row>
    <row r="412" spans="1:5" s="9" customFormat="1" ht="25.5" x14ac:dyDescent="0.25">
      <c r="A412" s="5" t="s">
        <v>904</v>
      </c>
      <c r="B412" s="6" t="s">
        <v>843</v>
      </c>
      <c r="C412" s="13">
        <v>444509</v>
      </c>
      <c r="D412" s="13">
        <v>22238.16</v>
      </c>
      <c r="E412" s="20">
        <f t="shared" si="7"/>
        <v>5.0028593346816379</v>
      </c>
    </row>
    <row r="413" spans="1:5" s="9" customFormat="1" x14ac:dyDescent="0.25">
      <c r="A413" s="5" t="s">
        <v>371</v>
      </c>
      <c r="B413" s="6" t="s">
        <v>844</v>
      </c>
      <c r="C413" s="13">
        <v>2672048</v>
      </c>
      <c r="D413" s="13">
        <v>231580.44</v>
      </c>
      <c r="E413" s="20">
        <f t="shared" si="7"/>
        <v>8.6667769441267524</v>
      </c>
    </row>
    <row r="414" spans="1:5" s="9" customFormat="1" x14ac:dyDescent="0.25">
      <c r="A414" s="5" t="s">
        <v>374</v>
      </c>
      <c r="B414" s="6" t="s">
        <v>845</v>
      </c>
      <c r="C414" s="13">
        <v>2500000</v>
      </c>
      <c r="D414" s="13">
        <v>2186336.7000000002</v>
      </c>
      <c r="E414" s="20">
        <f t="shared" si="7"/>
        <v>87.453468000000015</v>
      </c>
    </row>
    <row r="415" spans="1:5" s="9" customFormat="1" x14ac:dyDescent="0.25">
      <c r="A415" s="5" t="s">
        <v>399</v>
      </c>
      <c r="B415" s="6" t="s">
        <v>846</v>
      </c>
      <c r="C415" s="13">
        <v>2500000</v>
      </c>
      <c r="D415" s="13">
        <v>2186336.7000000002</v>
      </c>
      <c r="E415" s="20">
        <f t="shared" si="7"/>
        <v>87.453468000000015</v>
      </c>
    </row>
    <row r="416" spans="1:5" s="9" customFormat="1" ht="25.5" x14ac:dyDescent="0.25">
      <c r="A416" s="5" t="s">
        <v>401</v>
      </c>
      <c r="B416" s="6" t="s">
        <v>847</v>
      </c>
      <c r="C416" s="13">
        <v>2500000</v>
      </c>
      <c r="D416" s="13">
        <v>2186336.7000000002</v>
      </c>
      <c r="E416" s="20">
        <f t="shared" si="7"/>
        <v>87.453468000000015</v>
      </c>
    </row>
    <row r="417" spans="1:5" s="9" customFormat="1" ht="25.5" x14ac:dyDescent="0.25">
      <c r="A417" s="5" t="s">
        <v>848</v>
      </c>
      <c r="B417" s="6" t="s">
        <v>849</v>
      </c>
      <c r="C417" s="13">
        <v>700540135</v>
      </c>
      <c r="D417" s="13">
        <v>61571489</v>
      </c>
      <c r="E417" s="20">
        <f t="shared" si="7"/>
        <v>8.7891451072963864</v>
      </c>
    </row>
    <row r="418" spans="1:5" s="9" customFormat="1" ht="25.5" x14ac:dyDescent="0.25">
      <c r="A418" s="5" t="s">
        <v>850</v>
      </c>
      <c r="B418" s="6" t="s">
        <v>851</v>
      </c>
      <c r="C418" s="13">
        <v>275470650</v>
      </c>
      <c r="D418" s="13">
        <v>45616045</v>
      </c>
      <c r="E418" s="20">
        <f t="shared" si="7"/>
        <v>16.559312217109152</v>
      </c>
    </row>
    <row r="419" spans="1:5" s="9" customFormat="1" x14ac:dyDescent="0.25">
      <c r="A419" s="5" t="s">
        <v>852</v>
      </c>
      <c r="B419" s="6" t="s">
        <v>853</v>
      </c>
      <c r="C419" s="13">
        <v>275470650</v>
      </c>
      <c r="D419" s="13">
        <v>45616045</v>
      </c>
      <c r="E419" s="20">
        <f t="shared" si="7"/>
        <v>16.559312217109152</v>
      </c>
    </row>
    <row r="420" spans="1:5" s="9" customFormat="1" x14ac:dyDescent="0.25">
      <c r="A420" s="5" t="s">
        <v>854</v>
      </c>
      <c r="B420" s="6" t="s">
        <v>855</v>
      </c>
      <c r="C420" s="13">
        <v>275470650</v>
      </c>
      <c r="D420" s="13">
        <v>45616045</v>
      </c>
      <c r="E420" s="20">
        <f t="shared" si="7"/>
        <v>16.559312217109152</v>
      </c>
    </row>
    <row r="421" spans="1:5" s="9" customFormat="1" x14ac:dyDescent="0.25">
      <c r="A421" s="5" t="s">
        <v>856</v>
      </c>
      <c r="B421" s="6" t="s">
        <v>857</v>
      </c>
      <c r="C421" s="13">
        <v>275470650</v>
      </c>
      <c r="D421" s="13">
        <v>45616045</v>
      </c>
      <c r="E421" s="20">
        <f t="shared" si="7"/>
        <v>16.559312217109152</v>
      </c>
    </row>
    <row r="422" spans="1:5" s="9" customFormat="1" x14ac:dyDescent="0.25">
      <c r="A422" s="5" t="s">
        <v>858</v>
      </c>
      <c r="B422" s="6" t="s">
        <v>859</v>
      </c>
      <c r="C422" s="13">
        <v>425069485</v>
      </c>
      <c r="D422" s="13">
        <v>15955444</v>
      </c>
      <c r="E422" s="20">
        <f t="shared" si="7"/>
        <v>3.7536084247496619</v>
      </c>
    </row>
    <row r="423" spans="1:5" s="9" customFormat="1" x14ac:dyDescent="0.25">
      <c r="A423" s="5" t="s">
        <v>852</v>
      </c>
      <c r="B423" s="6" t="s">
        <v>860</v>
      </c>
      <c r="C423" s="13">
        <v>425069485</v>
      </c>
      <c r="D423" s="13">
        <v>15955444</v>
      </c>
      <c r="E423" s="20">
        <f t="shared" si="7"/>
        <v>3.7536084247496619</v>
      </c>
    </row>
    <row r="424" spans="1:5" s="9" customFormat="1" x14ac:dyDescent="0.25">
      <c r="A424" s="5" t="s">
        <v>861</v>
      </c>
      <c r="B424" s="6" t="s">
        <v>862</v>
      </c>
      <c r="C424" s="13">
        <v>1613200</v>
      </c>
      <c r="D424" s="13">
        <v>233140</v>
      </c>
      <c r="E424" s="20">
        <f t="shared" si="7"/>
        <v>14.452020828167617</v>
      </c>
    </row>
    <row r="425" spans="1:5" s="9" customFormat="1" x14ac:dyDescent="0.25">
      <c r="A425" s="5" t="s">
        <v>285</v>
      </c>
      <c r="B425" s="6" t="s">
        <v>863</v>
      </c>
      <c r="C425" s="13">
        <v>423456285</v>
      </c>
      <c r="D425" s="13">
        <v>15722304</v>
      </c>
      <c r="E425" s="20">
        <f t="shared" si="7"/>
        <v>3.7128517291932503</v>
      </c>
    </row>
    <row r="426" spans="1:5" s="9" customFormat="1" x14ac:dyDescent="0.25">
      <c r="A426" s="14" t="s">
        <v>864</v>
      </c>
      <c r="B426" s="15" t="s">
        <v>6</v>
      </c>
      <c r="C426" s="16">
        <v>-207929742.62</v>
      </c>
      <c r="D426" s="16">
        <v>310784606.27999997</v>
      </c>
      <c r="E426" s="20" t="s">
        <v>903</v>
      </c>
    </row>
  </sheetData>
  <mergeCells count="1">
    <mergeCell ref="A2:E2"/>
  </mergeCells>
  <pageMargins left="0.84" right="0.19685039370078741" top="0.25" bottom="0.47244094488188981" header="0.19685039370078741" footer="0.19685039370078741"/>
  <pageSetup paperSize="8" scale="94" fitToHeight="0" orientation="portrait" horizontalDpi="300" verticalDpi="300" r:id="rId1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3"/>
  <sheetViews>
    <sheetView showGridLines="0" zoomScale="89" zoomScaleNormal="89" workbookViewId="0">
      <selection activeCell="A4" sqref="A4"/>
    </sheetView>
  </sheetViews>
  <sheetFormatPr defaultRowHeight="12.75" x14ac:dyDescent="0.2"/>
  <cols>
    <col min="1" max="1" width="62.7109375" style="1" customWidth="1"/>
    <col min="2" max="2" width="28.28515625" style="1" customWidth="1"/>
    <col min="3" max="5" width="15.7109375" style="1" customWidth="1"/>
    <col min="6" max="16384" width="9.140625" style="1"/>
  </cols>
  <sheetData>
    <row r="2" spans="1:5" ht="15" customHeight="1" x14ac:dyDescent="0.2">
      <c r="A2" s="17" t="s">
        <v>909</v>
      </c>
      <c r="B2" s="17"/>
      <c r="C2" s="17"/>
      <c r="D2" s="17"/>
      <c r="E2" s="17"/>
    </row>
    <row r="3" spans="1:5" ht="15" customHeight="1" x14ac:dyDescent="0.2">
      <c r="A3" s="2"/>
      <c r="B3" s="2"/>
      <c r="C3" s="2"/>
      <c r="D3" s="2"/>
      <c r="E3" s="3" t="s">
        <v>901</v>
      </c>
    </row>
    <row r="4" spans="1:5" ht="25.5" x14ac:dyDescent="0.2">
      <c r="A4" s="11" t="s">
        <v>2</v>
      </c>
      <c r="B4" s="11" t="s">
        <v>865</v>
      </c>
      <c r="C4" s="6" t="s">
        <v>906</v>
      </c>
      <c r="D4" s="6" t="s">
        <v>1</v>
      </c>
      <c r="E4" s="6" t="s">
        <v>900</v>
      </c>
    </row>
    <row r="5" spans="1:5" x14ac:dyDescent="0.2">
      <c r="A5" s="4" t="s">
        <v>4</v>
      </c>
      <c r="B5" s="4">
        <v>2</v>
      </c>
      <c r="C5" s="4">
        <v>3</v>
      </c>
      <c r="D5" s="4">
        <v>4</v>
      </c>
      <c r="E5" s="4">
        <v>5</v>
      </c>
    </row>
    <row r="6" spans="1:5" s="9" customFormat="1" x14ac:dyDescent="0.25">
      <c r="A6" s="5" t="s">
        <v>866</v>
      </c>
      <c r="B6" s="6" t="s">
        <v>6</v>
      </c>
      <c r="C6" s="7">
        <v>207929742.62</v>
      </c>
      <c r="D6" s="7">
        <v>-310784606.27999997</v>
      </c>
      <c r="E6" s="22" t="s">
        <v>903</v>
      </c>
    </row>
    <row r="7" spans="1:5" s="9" customFormat="1" ht="38.25" x14ac:dyDescent="0.25">
      <c r="A7" s="5" t="s">
        <v>867</v>
      </c>
      <c r="B7" s="6" t="s">
        <v>6</v>
      </c>
      <c r="C7" s="7">
        <v>3600000</v>
      </c>
      <c r="D7" s="7">
        <v>310000</v>
      </c>
      <c r="E7" s="23">
        <f>D7/C7*100</f>
        <v>8.6111111111111107</v>
      </c>
    </row>
    <row r="8" spans="1:5" s="9" customFormat="1" x14ac:dyDescent="0.25">
      <c r="A8" s="5" t="s">
        <v>868</v>
      </c>
      <c r="B8" s="6" t="s">
        <v>869</v>
      </c>
      <c r="C8" s="7">
        <v>3600000</v>
      </c>
      <c r="D8" s="7">
        <v>310000</v>
      </c>
      <c r="E8" s="23">
        <f t="shared" ref="E8:E23" si="0">D8/C8*100</f>
        <v>8.6111111111111107</v>
      </c>
    </row>
    <row r="9" spans="1:5" s="9" customFormat="1" ht="25.5" x14ac:dyDescent="0.25">
      <c r="A9" s="5" t="s">
        <v>870</v>
      </c>
      <c r="B9" s="6" t="s">
        <v>871</v>
      </c>
      <c r="C9" s="7">
        <v>3600000</v>
      </c>
      <c r="D9" s="7">
        <v>310000</v>
      </c>
      <c r="E9" s="23">
        <f t="shared" si="0"/>
        <v>8.6111111111111107</v>
      </c>
    </row>
    <row r="10" spans="1:5" s="9" customFormat="1" ht="25.5" x14ac:dyDescent="0.25">
      <c r="A10" s="5" t="s">
        <v>872</v>
      </c>
      <c r="B10" s="6" t="s">
        <v>873</v>
      </c>
      <c r="C10" s="7">
        <v>3600000</v>
      </c>
      <c r="D10" s="7">
        <v>310000</v>
      </c>
      <c r="E10" s="23">
        <f t="shared" si="0"/>
        <v>8.6111111111111107</v>
      </c>
    </row>
    <row r="11" spans="1:5" s="9" customFormat="1" ht="25.5" x14ac:dyDescent="0.25">
      <c r="A11" s="5" t="s">
        <v>874</v>
      </c>
      <c r="B11" s="6" t="s">
        <v>875</v>
      </c>
      <c r="C11" s="7">
        <v>3600000</v>
      </c>
      <c r="D11" s="7">
        <v>310000</v>
      </c>
      <c r="E11" s="23">
        <f t="shared" si="0"/>
        <v>8.6111111111111107</v>
      </c>
    </row>
    <row r="12" spans="1:5" s="9" customFormat="1" ht="25.5" x14ac:dyDescent="0.25">
      <c r="A12" s="5" t="s">
        <v>876</v>
      </c>
      <c r="B12" s="6" t="s">
        <v>877</v>
      </c>
      <c r="C12" s="7">
        <v>3600000</v>
      </c>
      <c r="D12" s="7">
        <v>310000</v>
      </c>
      <c r="E12" s="23">
        <f t="shared" si="0"/>
        <v>8.6111111111111107</v>
      </c>
    </row>
    <row r="13" spans="1:5" s="9" customFormat="1" x14ac:dyDescent="0.25">
      <c r="A13" s="5" t="s">
        <v>878</v>
      </c>
      <c r="B13" s="6" t="s">
        <v>879</v>
      </c>
      <c r="C13" s="7">
        <v>204329742.62</v>
      </c>
      <c r="D13" s="7">
        <v>-311094606.27999997</v>
      </c>
      <c r="E13" s="22" t="s">
        <v>903</v>
      </c>
    </row>
    <row r="14" spans="1:5" s="9" customFormat="1" ht="25.5" x14ac:dyDescent="0.25">
      <c r="A14" s="5" t="s">
        <v>880</v>
      </c>
      <c r="B14" s="6" t="s">
        <v>881</v>
      </c>
      <c r="C14" s="7">
        <v>-7436457957.3800001</v>
      </c>
      <c r="D14" s="7">
        <v>-1566459852.5699999</v>
      </c>
      <c r="E14" s="23">
        <f t="shared" si="0"/>
        <v>21.064596364932484</v>
      </c>
    </row>
    <row r="15" spans="1:5" s="9" customFormat="1" x14ac:dyDescent="0.25">
      <c r="A15" s="5" t="s">
        <v>882</v>
      </c>
      <c r="B15" s="6" t="s">
        <v>883</v>
      </c>
      <c r="C15" s="7">
        <v>-7436457957.3800001</v>
      </c>
      <c r="D15" s="7">
        <v>-1566459852.5699999</v>
      </c>
      <c r="E15" s="23">
        <f t="shared" si="0"/>
        <v>21.064596364932484</v>
      </c>
    </row>
    <row r="16" spans="1:5" s="9" customFormat="1" x14ac:dyDescent="0.25">
      <c r="A16" s="5" t="s">
        <v>884</v>
      </c>
      <c r="B16" s="6" t="s">
        <v>885</v>
      </c>
      <c r="C16" s="7">
        <v>-7436457957.3800001</v>
      </c>
      <c r="D16" s="7">
        <v>-1566459852.5699999</v>
      </c>
      <c r="E16" s="23">
        <f t="shared" si="0"/>
        <v>21.064596364932484</v>
      </c>
    </row>
    <row r="17" spans="1:5" s="9" customFormat="1" x14ac:dyDescent="0.25">
      <c r="A17" s="5" t="s">
        <v>886</v>
      </c>
      <c r="B17" s="6" t="s">
        <v>887</v>
      </c>
      <c r="C17" s="7">
        <v>-7436457957.3800001</v>
      </c>
      <c r="D17" s="7">
        <v>-1566459852.5699999</v>
      </c>
      <c r="E17" s="23">
        <f t="shared" si="0"/>
        <v>21.064596364932484</v>
      </c>
    </row>
    <row r="18" spans="1:5" s="9" customFormat="1" ht="25.5" x14ac:dyDescent="0.25">
      <c r="A18" s="5" t="s">
        <v>888</v>
      </c>
      <c r="B18" s="6" t="s">
        <v>889</v>
      </c>
      <c r="C18" s="7">
        <v>-7436457957.3800001</v>
      </c>
      <c r="D18" s="7">
        <v>-1566459852.5699999</v>
      </c>
      <c r="E18" s="23">
        <f t="shared" si="0"/>
        <v>21.064596364932484</v>
      </c>
    </row>
    <row r="19" spans="1:5" s="9" customFormat="1" ht="25.5" x14ac:dyDescent="0.25">
      <c r="A19" s="5" t="s">
        <v>890</v>
      </c>
      <c r="B19" s="6" t="s">
        <v>891</v>
      </c>
      <c r="C19" s="7">
        <v>7640787700</v>
      </c>
      <c r="D19" s="7">
        <v>1255365246.29</v>
      </c>
      <c r="E19" s="23">
        <f t="shared" si="0"/>
        <v>16.429788335697378</v>
      </c>
    </row>
    <row r="20" spans="1:5" s="9" customFormat="1" x14ac:dyDescent="0.25">
      <c r="A20" s="5" t="s">
        <v>892</v>
      </c>
      <c r="B20" s="6" t="s">
        <v>893</v>
      </c>
      <c r="C20" s="7">
        <v>7640787700</v>
      </c>
      <c r="D20" s="7">
        <v>1255365246.29</v>
      </c>
      <c r="E20" s="23">
        <f t="shared" si="0"/>
        <v>16.429788335697378</v>
      </c>
    </row>
    <row r="21" spans="1:5" s="9" customFormat="1" x14ac:dyDescent="0.25">
      <c r="A21" s="5" t="s">
        <v>894</v>
      </c>
      <c r="B21" s="6" t="s">
        <v>895</v>
      </c>
      <c r="C21" s="7">
        <v>7640787700</v>
      </c>
      <c r="D21" s="7">
        <v>1255365246.29</v>
      </c>
      <c r="E21" s="23">
        <f t="shared" si="0"/>
        <v>16.429788335697378</v>
      </c>
    </row>
    <row r="22" spans="1:5" s="9" customFormat="1" x14ac:dyDescent="0.25">
      <c r="A22" s="5" t="s">
        <v>896</v>
      </c>
      <c r="B22" s="6" t="s">
        <v>897</v>
      </c>
      <c r="C22" s="7">
        <v>7640787700</v>
      </c>
      <c r="D22" s="7">
        <v>1255365246.29</v>
      </c>
      <c r="E22" s="23">
        <f t="shared" si="0"/>
        <v>16.429788335697378</v>
      </c>
    </row>
    <row r="23" spans="1:5" s="9" customFormat="1" ht="25.5" x14ac:dyDescent="0.25">
      <c r="A23" s="5" t="s">
        <v>898</v>
      </c>
      <c r="B23" s="6" t="s">
        <v>899</v>
      </c>
      <c r="C23" s="7">
        <v>7640787700</v>
      </c>
      <c r="D23" s="7">
        <v>1255365246.29</v>
      </c>
      <c r="E23" s="23">
        <f t="shared" si="0"/>
        <v>16.429788335697378</v>
      </c>
    </row>
  </sheetData>
  <mergeCells count="1">
    <mergeCell ref="A2:E2"/>
  </mergeCells>
  <pageMargins left="0.97" right="0.19685039370078741" top="0.19685039370078741" bottom="0.47244094488188981" header="0.19685039370078741" footer="0.19685039370078741"/>
  <pageSetup paperSize="8" scale="97" fitToHeight="0" orientation="portrait" horizontalDpi="300" verticalDpi="300" r:id="rId1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Лунина И.С.</dc:creator>
  <cp:lastModifiedBy>Лунина И.С.</cp:lastModifiedBy>
  <cp:lastPrinted>2023-03-22T03:42:26Z</cp:lastPrinted>
  <dcterms:created xsi:type="dcterms:W3CDTF">2023-03-22T03:46:34Z</dcterms:created>
  <dcterms:modified xsi:type="dcterms:W3CDTF">2023-03-24T08:54:35Z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