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Бюджет" sheetId="1" r:id="rId1"/>
  </sheets>
  <definedNames>
    <definedName name="APPT" localSheetId="0">Бюджет!$A$9</definedName>
    <definedName name="FIO" localSheetId="0">Бюджет!$F$9</definedName>
    <definedName name="LAST_CELL" localSheetId="0">Бюджет!$J$236</definedName>
    <definedName name="SIGN" localSheetId="0">Бюджет!$A$9:$H$10</definedName>
  </definedNames>
  <calcPr calcId="145621"/>
</workbook>
</file>

<file path=xl/calcChain.xml><?xml version="1.0" encoding="utf-8"?>
<calcChain xmlns="http://schemas.openxmlformats.org/spreadsheetml/2006/main">
  <c r="E231" i="1" l="1"/>
  <c r="F231" i="1"/>
  <c r="D231" i="1"/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5" i="1"/>
</calcChain>
</file>

<file path=xl/sharedStrings.xml><?xml version="1.0" encoding="utf-8"?>
<sst xmlns="http://schemas.openxmlformats.org/spreadsheetml/2006/main" count="638" uniqueCount="409">
  <si>
    <t>руб.</t>
  </si>
  <si>
    <t>КЦСР</t>
  </si>
  <si>
    <t>Наименование КЦСР</t>
  </si>
  <si>
    <t>Доп. КР</t>
  </si>
  <si>
    <t>Ассигнования 2019 год</t>
  </si>
  <si>
    <t>Финансирование</t>
  </si>
  <si>
    <t>Расход по ЛС</t>
  </si>
  <si>
    <t>5000000000</t>
  </si>
  <si>
    <t>Муниципальная программа "Управление муниципальными финансами в Эвенкийском муниципальном районе"</t>
  </si>
  <si>
    <t>5010000000</t>
  </si>
  <si>
    <t>Подпрограмма «Создание условий для эффективного и ответственного управления муниципальными финансами, повышения устойчивости бюджетов муниципальных образований Эвенкийского муниципального района»</t>
  </si>
  <si>
    <t>5010010100</t>
  </si>
  <si>
    <t>Предоставление дотаций на выравнивание бюджетной обеспеченности поселений из районного фонда финансовой поддержки в рамках подпрограммы «Создание условий для эффективного и ответственного управления муниципальными финансами, повышения устойчивости бюджетов муниципальных образований Эвенкийского муниципального района» муниципальной программы "Управление муниципальными финансами в Эвенкийском муниципальном районе"</t>
  </si>
  <si>
    <t>01</t>
  </si>
  <si>
    <t>5010010130</t>
  </si>
  <si>
    <t>Распределение межбюджетных трансфертов бюджетам сельских поселений из бюджета Эвенкийского муниципального района на поддержку мер по обеспечению сбалансированности бюджетов поселений ЭМР в рамках подпрограммы «Создание условий для эффективного и ответственного управления муниципальными финансами, повышения устойчивости бюджетов муниципальных образований Эвенкийского муниципального района» муниципальной программы "Управление муниципальными финансами в Эвенкийском муниципальном районе"</t>
  </si>
  <si>
    <t>5010076010</t>
  </si>
  <si>
    <t>Реализация государственных полномочий по расчету и предоставлению дотаций поселениям, входящим в состав муниципального района края в рамках подпрограммы «Создание условий для эффективного и ответственного управления муниципальными финансами, повышения устойчивости бюджетов муниципальных образований Эвенкийского муниципального района» муниципальной программы "Управление муниципальными финансами в Эвенкийском муниципальном районе"</t>
  </si>
  <si>
    <t>10</t>
  </si>
  <si>
    <t>5030000000</t>
  </si>
  <si>
    <t>Подпрограмма «Обеспечение реализации муниципальной программы и прочие мероприятия»</t>
  </si>
  <si>
    <t>5030000210</t>
  </si>
  <si>
    <t>Руководство и управление в сфере установленных функций исполнительных органов местного самоуправления в рамках подпрограммы «Обеспечение реализации муниципальной программы и прочие мероприятия» муниципальной программы "Управление муниципальными финансами в Эвенкийском муниципальном районе"</t>
  </si>
  <si>
    <t>5030089000</t>
  </si>
  <si>
    <t>Ежемесячное денежное поощрение муниципальным служащим, замещающим соответствующии должности в рамках подпрограммы «Обеспечение реализации муниципальной программы и прочие мероприятия» муниципальной программы "Управление муниципальными финансами в Эвенкийском муниципальном районе"</t>
  </si>
  <si>
    <t>5100000000</t>
  </si>
  <si>
    <t>Муниципальная программа "Развитие образования Эвенкийского муниципального района"</t>
  </si>
  <si>
    <t>5110000000</t>
  </si>
  <si>
    <t>Подпрограмма «Развитие дошкольного, общего и дополнительного образования детей»</t>
  </si>
  <si>
    <t>5110000200</t>
  </si>
  <si>
    <t>Обеспечение деятельности (оказание услуг) подведомственных учреждений в рамках подпрограммы «Развитие дошкольного, общего и дополнительного образования детей» муниципальной программы "Развитие образования Эвенкийского муниципального района"</t>
  </si>
  <si>
    <t>31</t>
  </si>
  <si>
    <t>5110000520</t>
  </si>
  <si>
    <t>Финансирование расходов на проведение социально-значимых мероприятий в целях реализации соглашения о сотрудничестве при реализации ОАО "Востсибнефтегаз" социальных проектов в рамках подпрограммы «Развитие дошкольного, общего и дополнительного образования детей» государственной программы Красноярского края «Развитие образования»</t>
  </si>
  <si>
    <t>18</t>
  </si>
  <si>
    <t>5110006190</t>
  </si>
  <si>
    <t>Субвенция регионального бюджета на оказание социальной поддержки педагогическим работникам (в соответствии с Законом края от 18 декабря 2008 года № 7-2658 «О социальной поддержке граждан, проживающих в Эвенкийском муниципальном районе Красноярского края») в рамках подпрограммы «Развитие дошкольного, общего и дополнительного образования детей» муниципальной программы "Развитие образования Эвенкийского муниципального района"</t>
  </si>
  <si>
    <t>5110006200</t>
  </si>
  <si>
    <t>Субвенция регионального бюджета на ежемесячную компенсацию одному из родителей (законному представителю - опекуну, приемному родителю), воспитывающему ребенка в возрасте от 3 до 7 лет, не посещающего муниципальные дошкольные образовательные учреждения (в соответствии с Законом края от 18 декабря 2008 года №7-2658 «О социальной поддержке граждан, проживающих в Эвенкийском муниципальном районе Красноярского края») в рамках подпрограммы «Развитие дошкольного, общего и дополнительного образования детей» государственной программы Красноярского края «Развитие образования»</t>
  </si>
  <si>
    <t>5110006210</t>
  </si>
  <si>
    <t>Субвенция регионального бюджета на обеспечение детей, обучающихся в муниципальных образовательных учреждениях, бесплатным питанием (за исключением обучающихся, проживающих в муниципальных общеобразовательных школах-интернатах) (в соответствии с Законом края от 18 декабря 2008 года № 7-2658 «О социальной поддержке граждан, проживающих в Эвенкийском муниципальном районе Красноярского края») в рамках подпрограммы «Развитие дошкольного, общего и дополнительного образования детей» государственной программы Красноярского края «Развитие образования»</t>
  </si>
  <si>
    <t>30</t>
  </si>
  <si>
    <t>5110006220</t>
  </si>
  <si>
    <t>Субвенция регионального бюджета на обеспечение одеждой, обувью и мягким инвентарем учащихся, проживающих в муниципальных общеобразовательных школах-интернатах (в соответствии с Законом края от 18 декабря 2008 года № 7-2658 «О социальной поддержке граждан, проживающих в Эвенкийском муниципальном районе Красноярского края»), в рамках подпрограммы «Развитие дошкольного, общего и дополнительного образования детей» государственной программы Красноярского края «Развитие образования»</t>
  </si>
  <si>
    <t>5110007010</t>
  </si>
  <si>
    <t>Содействие выявлению и поддержке одаренных детей в рамках подпрограммы «Развитие дошкольного, общего и дополнительного образования детей» муниципальной программы "Развитие образования Эвенкийского муниципального района"</t>
  </si>
  <si>
    <t>5110007020</t>
  </si>
  <si>
    <t>Содействие преодолению неблагополучия несовершеннолетних в рамках подпрограммы «Развитие дошкольного, общего и дополнительного образования детей» муниципальной программы "Развитие образования Эвенкийского муниципального района"</t>
  </si>
  <si>
    <t>5110007030</t>
  </si>
  <si>
    <t>Организация отдыха и оздоровления детей в рамках подпрограммы «Развитие дошкольного, общего и дополнительного образования детей» муниципальной программы "Развитие образования Эвенкийского муниципального района"</t>
  </si>
  <si>
    <t>5110007160</t>
  </si>
  <si>
    <t>Строительство, реконструкция и капитальный ремонт в рамках подпрограммы «Развитие дошкольного, общего и дополнительного образования детей» муниципальной программы "Развитие образования Эвенкийского муниципального района"</t>
  </si>
  <si>
    <t>5110074080</t>
  </si>
  <si>
    <t>Осуществление полномочий по финансовому обеспечению государственных гарантий прав граждан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 в муниципальных общеобразовательных организациях в части обеспечения деятельности административного и учебно-вспомогательного персонала муниципальных дошкольных образовательных и общеобразовательных организаций в рамках подпрограммы «Развитие дошкольного, общего и дополнительного образования детей» муниципальной программы "Развитие образования Эвенкийского муниципального района"</t>
  </si>
  <si>
    <t>5110074090</t>
  </si>
  <si>
    <t>Осуществление полномочий по финансовому обеспечению государственных гарантий прав граждан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части обеспечения деятельности административного и учебно-вспомогательного персонала муниципальных образовательных организаций в рамках подпрограммы «Развитие дошкольного, общего и дополнительного образования детей» муниципальной программы "Развитие образования Эвенкийского муниципального района"</t>
  </si>
  <si>
    <t>5110075540</t>
  </si>
  <si>
    <t>Субвенция регионального бюджета на обеспечение выделения денежных средств на осуществление присмотра и ухода за детьми-инвалидами, детьми-сиротами и детьми, оставшимися без попечения родителей, а также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в рамках подпрограммы «Развитие дошкольного, общего и дополнительного образования детей» муниципальной программы "Развитие образования Эвенкийского муниципального района"</t>
  </si>
  <si>
    <t>5110075560</t>
  </si>
  <si>
    <t>Субвенция регионального бюджета на выплату и доставку компенсации части родительской платы за присмотр и уход за детьми в образовательных организациях края, реализующих образовательную программу дошкольного образования, в рамках подпрограммы «Развитие дошкольного, общего и дополнительного образования детей» муниципальной программы "Развитие образования Эвенкийского муниципального района"</t>
  </si>
  <si>
    <t>5110075630</t>
  </si>
  <si>
    <t>Субсидия регионального бюджета на развитие инфраструктуры общеобразовательных учреждений в рамках подпрограммы «Развитие дошкольного, общего и дополнительного образования детей» муниципальной программы "Развитие образования Эвенкийского муниципального района"</t>
  </si>
  <si>
    <t>5110075640</t>
  </si>
  <si>
    <t>Субвенция регионального бюджета на финансовое обеспечение государственных гарантий прав граждан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рамках подпрограммы «Развитие дошкольного, общего и дополнительного образования детей» муниципальной программы "Развитие образования Эвенкийского муниципального района"</t>
  </si>
  <si>
    <t>5110075660</t>
  </si>
  <si>
    <t>Осуществление полномочий на 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 (в соответствии с Законом края от 27 декабря 2005 года № 17-4377) в рамках подпрограммы «Развитие дошкольного, общего и дополнительного образования детей» муниципальной программы "Развитие образования Эвенкийского муниципального района"</t>
  </si>
  <si>
    <t>5110075880</t>
  </si>
  <si>
    <t>Субвенция регионального бюджета на финансовое обеспечение государственных гарантий прав граждан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образования, в муниципальных общеобразовательных организациях в рамках подпрограммы «Развитие дошкольного, общего и дополнительного образования детей» муниципальной программы "Развитие образования Эвенкийского муниципального района"</t>
  </si>
  <si>
    <t>5110076490</t>
  </si>
  <si>
    <t>Субсидия регионального бюджета на организацию отдыха детей и их оздоровления в рамках подпрограммы «Развитие дошкольного, общего и дополнительного образования детей» муниципальной программы "Развитие образования Эвенкийского муниципального района"</t>
  </si>
  <si>
    <t>5110077440</t>
  </si>
  <si>
    <t>Предоставление иных межбюджетных трансфертов из регионального бюджета в целях содействия достижению и (или) поощрения достижения наилучших значений показателей эффективности деятельности органов местного самоуправления городских округов и муниципальных районов в рамках подпрограммы «Развитие дошкольного, общего и дополнительного образования детей» муниципальной программы "Развитие образования Эвенкийского муниципального района"</t>
  </si>
  <si>
    <t>51100S5630</t>
  </si>
  <si>
    <t>Софинансирование субсидии регионального бюджета на развитие инфраструктуры общеобразовательных организаций в рамках подпрограммы «Развитие дошкольного, общего и дополнительного образования детей» муниципальной программы "Развитие образования Эвенкийского муниципального района"</t>
  </si>
  <si>
    <t>51100S7450</t>
  </si>
  <si>
    <t>Предоставление иных межбюджетных трансфертов из регионального бюджета за содействие развитию налогового потенциала в рамках подпрограммы «Развитие дошкольного, общего и дополнительного образования детей» муниципальной программы "Развитие образования Эвенкийского муниципального района"</t>
  </si>
  <si>
    <t>511E116180</t>
  </si>
  <si>
    <t>Создание новых мест в общеобразовательных организациях, расположенных в сельской местности и поселках городского типа, за счет средств краевого бюджета в рамках подпрограммы «Развитие дошкольного, общего и дополнительного образования детей» муниципальной программы "Развитие образования Эвенкийского муниципального района"</t>
  </si>
  <si>
    <t>511R373980</t>
  </si>
  <si>
    <t>Субсидия регионального бюджета на проведение мероприятий, направленных на обеспечение безопасного участия детей в дорожном движении в рамках подпрограммы «Развитие дошкольного, общего и дополнительного образования детей» муниципальной программы "Развитие образования Эвенкийского муниципального района"</t>
  </si>
  <si>
    <t>5120000000</t>
  </si>
  <si>
    <t>Подпрограмма "Обеспечение реализации муниципальной программы и прочие мероприятия"</t>
  </si>
  <si>
    <t>5120000210</t>
  </si>
  <si>
    <t>Руководство и управление в сфере установленных функций исполнительных органов местного самоуправления в рамках подпрограммы «Обеспечение реализации муниципальной программы и прочие мероприятия» муниципальной программы "Развитие образования Эвенкийского муниципального района"</t>
  </si>
  <si>
    <t>5120007200</t>
  </si>
  <si>
    <t>Содействие усилению воспитательной функции образования, направленной на формирование гражданственности, патриотизма, нравственности в рамках подпрограммы «Обеспечение реализации муниципальной программы и прочие мероприятия» муниципальной программы "Развитие образования Эвенкийского муниципального района"</t>
  </si>
  <si>
    <t>5120089000</t>
  </si>
  <si>
    <t>Ежемесячное денежное поощрение муниципальным служащим, замещающим соответствующии должности в рамках подпрограммы «Обеспечение реализации муниципальной программы и прочие мероприятия» муниципальной программы "Развитие образования Эвенкийского муниципального района"</t>
  </si>
  <si>
    <t>5130000000</t>
  </si>
  <si>
    <t>Подпрограмма «Государственная поддержка детей-сирот»</t>
  </si>
  <si>
    <t>5130075520</t>
  </si>
  <si>
    <t>Субвенция регионального бюджета на осуществление государственных полномочий по организации и осуществлению деятельности по опеке и попечительству в отношении несовершеннолетних в рамках подпрограммы «Государственная поддержка детей-сирот» муниципальной программы "Развитие образования Эвенкийского муниципального района"</t>
  </si>
  <si>
    <t>5130075870</t>
  </si>
  <si>
    <t>Осуществление полномочий по обеспечению жилыми помещениями детей-сирот и детей, оставшихся без попечения родителей, лиц из числа детей-сирот и детей, оставшихся без попечения родителей (в соответствии с Законом края от 24 декабря 2009 года № 9-4225), за счет средств краевого бюджета в рамках подпрограммы «Государственная поддержка детей-сирот» муниципальной программы "Развитие образования Эвенкийского муниципального района"</t>
  </si>
  <si>
    <t>5200000000</t>
  </si>
  <si>
    <t>Муниципальная программа "Система социальной защиты населения Эвенкийского муниципального района"</t>
  </si>
  <si>
    <t>5210000000</t>
  </si>
  <si>
    <t>Подпрограмма «Повышение качества жизни отдельных категорий граждан, в т.ч. инвалидов, степени их социальной защищенности»</t>
  </si>
  <si>
    <t>5210006050</t>
  </si>
  <si>
    <t>Субвенция регионального бюджета на обеспечение ветеранов труда и граждан, приравненных к ним по состоянию на 31 декабря 2004 года, и ветеранов труда Эвенкийского автономного округа бесплатным изготовлением и ремонтом зубных протезов (кроме протезов из драгоценных металлов и металлокерамики) (в соответствии с Законом края от 18 декабря 2008 года № 7-2658 «О социальной поддержке граждан, проживающих в Эвенкийском муниципальном районе Красноярского края») в рамках подпрограммы «Повышение качества жизни отдельных категорий граждан, в т.ч. инвалидов, степени их социальной защищенности» муниципальной программы "Система социальной поддержки населения Эвенкийского муниципального района"</t>
  </si>
  <si>
    <t>5210006060</t>
  </si>
  <si>
    <t>Субвенция регионального бюджета на обеспечение реабилитированных лиц лекарственными средствами по рецептам врачей (фельдшеров) со скидкой 50 процентов их стоимости, бесплатным изготовлением и ремонтом зубных протезов (кроме протезов из драгоценных металлов и металлокерамики) (в соответствии с Законом края от 18 декабря 2008 года № 7-2658 «О социальной поддержке граждан, проживающих в Эвенкийском муниципальном районе Красноярского края») в рамках подпрограммы «Повышение качества жизни отдельных категорий граждан, в т.ч. инвалидов, степени их социальной защищенности» муниципальной программы "Система социальной поддержки населения Эвенкийского муниципального района"</t>
  </si>
  <si>
    <t>5210006080</t>
  </si>
  <si>
    <t>Субвенция регионального бюджета на предоставление, доставку и пересылку инвалидам (в том числе детям-инвалидам) и лицу, сопровождающему инвалида или ребенка-инвалида, бесплатного проезда к месту проведения лечения, переосвидетельствования, оздоровления и обратно либо компенсации расходов на оплату такого проезда, а также обеспечение компенсации расходов за обучение в учреждениях начального, среднего и высшего профессионального образования (в соответствии с Законом края от 18 декабря 2008 года № 7-2658 «О социальной поддержке граждан, проживающих в Эвенкийском муниципальном районе Красноярского края») в рамках подпрограммы «Повышение качества жизни отдельных категорий граждан, в т.ч. инвалидов, степени их социальной защищенности» муниципальной программы "Система социальной поддержки населения Эвенкийского муниципального района"</t>
  </si>
  <si>
    <t>5210090010</t>
  </si>
  <si>
    <t>Предоставление, доставка и пересылка доплат к пенсиям муниципальных служащих Эвенкийского муниципального района в рамках подпрограммы «Повышение качества жизни отдельных категорий граждан, в т.ч. инвалидов, степени их социальной защищенности» муниципальной программы "Система социальной поддержки населения Эвенкийского муниципального района"</t>
  </si>
  <si>
    <t>5210090020</t>
  </si>
  <si>
    <t>Социальная поддержка медицинских работников в рамках подпрограммы ««Повышение качества жизни отдельных категорий граждан, в т.ч. инвалидов, степени их социальной защищенности» муниципальной программы "Система социальной поддержки населения Эвенкийского муниципального района"</t>
  </si>
  <si>
    <t>5220000000</t>
  </si>
  <si>
    <t>Подпрограмма «Социальная поддержка семей, имеющих детей»</t>
  </si>
  <si>
    <t>5220006400</t>
  </si>
  <si>
    <t>Субвенция регионального бюджета на обеспечение бесплатного проезда детей и лиц, сопровождающих организованные группы детей, до места нахождения загородных оздоровительных лагерей и обратно (в соответствии с Законом края от 7 июля 2009 года № 8-3618 «Об обеспечении прав детей на отдых, оздоровление и занятость в Красноярском крае") в рамках подпрограммы «Социальная поддержка семей, имеющих детей» муниципальной программы "Система социальной поддержки населения Эвенкийского муниципального района"</t>
  </si>
  <si>
    <t>5240000000</t>
  </si>
  <si>
    <t>Подпрограмма «Повышение качества и доступности социальных услуг населению»</t>
  </si>
  <si>
    <t>5240001510</t>
  </si>
  <si>
    <t>Субвенции бюджетам муниципальных образований на реализацию полномочий по содержанию учреждений социального обслуживания населения (в соответствии с Законом края от 10 декабря 2004 года № 12-2705 «О социальном обслуживании населения») в рамках подпрограммы «Повышение качества и доступности социальных услуг населению» муниципальной программы "Система социальной поддержки населения Эвенкийского муниципального района"</t>
  </si>
  <si>
    <t>5250000000</t>
  </si>
  <si>
    <t>5250075130</t>
  </si>
  <si>
    <t>Субвенция регионального бюджета на осуществление государственных полномочий по организации деятельности органов управления системой социальной защиты населения в рамках подпрограммы ««Обеспечение реализации муниципальной программы и прочие мероприятия» муниципальной программы "Система социальной поддержки населения Эвенкийского муниципального района"</t>
  </si>
  <si>
    <t>5300000000</t>
  </si>
  <si>
    <t>Муниципальная программа "Культура Эвенкии"</t>
  </si>
  <si>
    <t>5310000000</t>
  </si>
  <si>
    <t>Подпрограмма «Сохранение культурного наследия»</t>
  </si>
  <si>
    <t>5310000200</t>
  </si>
  <si>
    <t>Обеспечение деятельности (оказание услуг) подведомственных учреждений в рамках подпрограммы «Сохранение культурного наследия» муниципальной программы "Культура Эвенкии"</t>
  </si>
  <si>
    <t>5310074880</t>
  </si>
  <si>
    <t>Субсидия регионального бюджета на комплектование книжных фондов библиотек муниципальных образований Красноярского края в рамках подпрограммы «Сохранение культурного наследия» муниципальной программы "Культура Эвенкии"</t>
  </si>
  <si>
    <t>53100L5190</t>
  </si>
  <si>
    <t>Софинансирование субсидии регионального бюджета на поддержку отрасли культуры в рамках подпрограммы «Сохранение культурного наследия» муниципальной программы "Культура Эвенкии"</t>
  </si>
  <si>
    <t>04</t>
  </si>
  <si>
    <t>53100S4880</t>
  </si>
  <si>
    <t>Софинансирование субсидии регионального бюджета на комплектование книжных фондов библиотек муниципальных образований Красноярского края в рамках подпрограммы «Сохранение культурного наследия» муниципальной программы "Культура Эвенкии"</t>
  </si>
  <si>
    <t>5320000000</t>
  </si>
  <si>
    <t>Подпрограмма «Развитие архивного дела в Эвенкийском муниципальном районе</t>
  </si>
  <si>
    <t>5320000200</t>
  </si>
  <si>
    <t>Обеспечение деятельности (оказание услуг) подведомственных учреждений в рамках подпрограммы «Развитие архивного дела в Эвенкийском муниципальном районе» муниципальной программы "Культура Эвенкии"</t>
  </si>
  <si>
    <t>5320074750</t>
  </si>
  <si>
    <t>Субсидия регионального бюджета на обеспечение деятельности муниципальных архивов края в рамках подпрограммы «Развитие архивного дела в Эвенкийском муниципальном районе» муниципальной программы "Культура Эвенкии"</t>
  </si>
  <si>
    <t>5320075190</t>
  </si>
  <si>
    <t>Субвенция регионального бюджета на осуществление государственных полномочий в области архивного дела в рамках подпрограммы «Развитие архивного дела в Эвенкийском муниципальном районе» муниципальной программы "Культура Эвенкии"</t>
  </si>
  <si>
    <t>53200S4750</t>
  </si>
  <si>
    <t>Софинансирование субсидии регионального бюджета на обеспечение деятельности муниципальных архивов края  за счет средств местного бюджета в рамках подпрограммы «Развитие архивного дела в Эвенкийском муниципальном районе» муниципальной программы "Культура Эвенкии"</t>
  </si>
  <si>
    <t>5330000000</t>
  </si>
  <si>
    <t>Подпрограмма «Поддержка искусства и народного творчества»</t>
  </si>
  <si>
    <t>5330000200</t>
  </si>
  <si>
    <t>Обеспечение деятельности (оказание услуг) подведомственных учреждений в рамках подпрограммы «Поддержка искусства и народного творчества» муниципальной программы "Культура Эвенкии"</t>
  </si>
  <si>
    <t>5330021380</t>
  </si>
  <si>
    <t>Государственная поддержка художественных народных ремесел и декоративно-прикладного искусства на территории Красноярского края в рамках подпрограммы «Поддержка искусства и народного творчества» муниципальной программы "Культура Эвенкии"</t>
  </si>
  <si>
    <t>53300L4670</t>
  </si>
  <si>
    <t>Обеспечение развития и укрепления материально-технической базы домов культуры в населенных пунктах с числом жителей до 50 тысяч человек в рамках подпрограммы «Поддержка искусства и народного творчества» муниципальной программы "Культура Эвенкии"</t>
  </si>
  <si>
    <t>53300S1380</t>
  </si>
  <si>
    <t>Софинансирование субсидии регионального бюджета на государственную поддержку художественных народных ремесел и декоративно-прикладного искусства на территории Красноярского края в рамках подпрограммы «Поддержка искусства и народного творчества» муниципальной программы "Культура Эвенкии"</t>
  </si>
  <si>
    <t>5340000000</t>
  </si>
  <si>
    <t>Подпрограмма «Обеспечение условий реализации муниципальной программы и прочие мероприятия»</t>
  </si>
  <si>
    <t>5340000200</t>
  </si>
  <si>
    <t>Обеспечение деятельности (оказание услуг) подведомственных учреждений в рамках подпрограммы «Обеспечение условий реализации муниципальной программы и прочие мероприятия» муниципальной программы "Культура Эвенкии"</t>
  </si>
  <si>
    <t>5340000210</t>
  </si>
  <si>
    <t>Руководство и управление в сфере установленных функций исполнительных органов местного самоуправления в рамках подпрограммы «Обеспечение реализации муниципальной программы и прочие мероприятия» муниципальной программы "Культура Эвенкии"</t>
  </si>
  <si>
    <t>5340016410</t>
  </si>
  <si>
    <t>Реализация мероприятий, направленных на повышение уровня культурной деятельности учреждений района, предоставляемых ими услуг, поддержку инициатив участников культурного процесса в рамках подпрограммы «Обеспечение условий реализации муниципальной программы и прочие мероприятия» муниципальной программы "Культура Эвенкии"</t>
  </si>
  <si>
    <t>5340016430</t>
  </si>
  <si>
    <t>Модернизация материально-технической базы муниципальных учреждений культуры в сельской местности в рамках подпрограммы «Обеспечение условий реализации муниципальной программы и прочие мероприятия» муниципальной программы "Культура Эвенкии"</t>
  </si>
  <si>
    <t>5340078400</t>
  </si>
  <si>
    <t>Субсидия регионального бюджета на осуществление (возмещение) расходов, нарправленных на развитие и повышение качества работы муниципальных учреждений, предоставление новых муниципальных услуг, повышение их качества, в рамках подпрограммы «Обеспечение условий реализации муниципальной программы и прочие мероприятия» муниципальной программы "Культура Эвенкии"</t>
  </si>
  <si>
    <t>53400S7450</t>
  </si>
  <si>
    <t>Предоставление иных межбюджетных трансфертов из регионального бюджета за содействие развитию налогового потенциала в рамках подпрограммы «Обеспечение условий реализации муниципальной программы и прочие мероприятия» муниципальной программы "Культура Эвенкии"</t>
  </si>
  <si>
    <t>53400S8400</t>
  </si>
  <si>
    <t>Софинансирование субсидии регионального бюджета на осуществление (возмещение) расходов, нарправленных на развитие и повышение качества работы муниципальных учреждений, предоставление новых муниципальных услуг, повышение их качества, в рамках подпрограммы «Обеспечение условий реализации муниципальной программы и прочие мероприятия» муниципальной программы "Культура Эвенкии"</t>
  </si>
  <si>
    <t>534A274820</t>
  </si>
  <si>
    <t>Субсидия регионального бюджета для постоянно действующих коллективов самодеятельного художественного творчества Красноярского края (любительским творческим коллективам) на поддержку творческих фестивалей и конкурсов, в том числе для детей и молодежи, в рамках подпрограммы «Обеспечение условий реализации муниципальной программы и прочие мероприятия» муниципальной программы "Культура Эвенкии"</t>
  </si>
  <si>
    <t>5400000000</t>
  </si>
  <si>
    <t>Муниципальная программа "Молодежь Эвенкии"</t>
  </si>
  <si>
    <t>5400000200</t>
  </si>
  <si>
    <t>Обеспечение деятельности (оказание услуг) подведомственных учреждений в рамках муниципальной программы "Молодежь Эвенкии"</t>
  </si>
  <si>
    <t>5400080010</t>
  </si>
  <si>
    <t>Мероприятия в рамках муниципальной программы "Молодежь Эвенкии"</t>
  </si>
  <si>
    <t>5410000000</t>
  </si>
  <si>
    <t>Подпрограмма "Поддержка социально ориентированных некоммерческих организаций"</t>
  </si>
  <si>
    <t>5410080020</t>
  </si>
  <si>
    <t>Поддержка деятельности социально ориентированных некоммерческих организаций, осуществляющих деятельность на территории Эвенкийского муниципального района в рамках подпрограммы "Поддержка социально ориентированных некоммерческих организаций" муниципальной программы "Молодежь Эвенкии"</t>
  </si>
  <si>
    <t>5500000000</t>
  </si>
  <si>
    <t>Муниципальная программа "Развитие физической культуры и спорта в Эвенкийском муниципальном район"</t>
  </si>
  <si>
    <t>5500000200</t>
  </si>
  <si>
    <t>Обеспечение деятельности (оказание услуг) подведомственных учреждений в рамках муниципальной программы "Развитие физической культуры и спорта в Эвенкийском муниципальном район"</t>
  </si>
  <si>
    <t>5500074180</t>
  </si>
  <si>
    <t>Субсидия регионального бюджета на поддержку спортивных клубов по месту жительства в рамках муниципальной программы "Развитие физической культуры и спорта в Эвенкийском муниципальном район"</t>
  </si>
  <si>
    <t>5500081010</t>
  </si>
  <si>
    <t>Создание условий, способствующих повышению эффективности деятельности муниципальных учреждений и организаций, участвующих в развитии физической культуры и спорта, развитие и популяризация физической культуры и массового спорта для всех категорий и групп населения, системное развитие видов спорта с обязательным определением основных приоритетных видов спорта в рамках муниципальной программы "Развитие физической культуры и спорта в Эвенкийском муниципальном районе"</t>
  </si>
  <si>
    <t>5500081170</t>
  </si>
  <si>
    <t>троительство, реконструкция и ремонт в рамках муниципальной программы "Развитие физической культуры и спорта в Эвенкийском муниципальном районе"муниципальном районе"</t>
  </si>
  <si>
    <t>55000S4180</t>
  </si>
  <si>
    <t>Софинансирование субсидии регионального бюджета на поддержку спортивных клубов по месту жительства в рамках муниципальной программы "Развитие физической культуры и спорта в Эвенкийском муниципальном район"</t>
  </si>
  <si>
    <t>5600000000</t>
  </si>
  <si>
    <t>Муниципальная программа "Поддержка отраслей экономики Эвенкийского муниципального района"</t>
  </si>
  <si>
    <t>5600015060</t>
  </si>
  <si>
    <t>Возмещение расходов по поддержке предприятий, оказывающих услуги по предоставлению мест для краткосрочного проживания в рамках отдельных мероприятий муниципальной программы "Поддержка отраслей экономики Эвенкийского муниципального района"</t>
  </si>
  <si>
    <t>5600015070</t>
  </si>
  <si>
    <t>Предоставление субсидии на возмещение затрат, связанных с приобретением технологического оборудования используемого для хлебопечения в рамках отдельных мероприятий муниципальной программы "Поддержка отраслей экономики Эвенкийского муниципального района"</t>
  </si>
  <si>
    <t>5610000000</t>
  </si>
  <si>
    <t>Подпрограмма «Поддержка предприятий торговли»</t>
  </si>
  <si>
    <t>5610015100</t>
  </si>
  <si>
    <t>Субсидии производителям, выпекающим хлеб в рамках подпрограммы «Поддержка предприятий торговли» муниципальной программы "Поддержка отраслей экономики Эвенкийского муниципального района"</t>
  </si>
  <si>
    <t>5610015110</t>
  </si>
  <si>
    <t>Возмещение расходов по поддержке предприятий торговли в рамках подпрограммы «Поддержка предприятий торговли» муниципальной программы "Поддержка отраслей экономики Эвенкийского муниципального района"</t>
  </si>
  <si>
    <t>5610015120</t>
  </si>
  <si>
    <t>Компенсация транспортных расходов на завоз грузов для населения малых поселков района и вывоз грузов их них в рамках подпрограммы "Поддержка предприятий торговли" муниципальной программы "Поддержка отраслей экономики Эвенкийского муниципального района"</t>
  </si>
  <si>
    <t>5620000000</t>
  </si>
  <si>
    <t>Подпрограмма "Поддержка малого и среднего предпринимательства в Эвенкийском муниципальном районе"</t>
  </si>
  <si>
    <t>5620015200</t>
  </si>
  <si>
    <t>Развития субъектов малого и среднего предпринимательства в рамках подпрограммы «Поддержка малого и среднего предпринимательства в Эвенкийском муниципальном районе» муниципальной программы "Поддержка отраслей экономики Эвенкийского муниципального района"</t>
  </si>
  <si>
    <t>5700000000</t>
  </si>
  <si>
    <t>Муниципальная программа "Поддержка транспортной системы Эвенкийского муниципального района"</t>
  </si>
  <si>
    <t>5710000000</t>
  </si>
  <si>
    <t>Подпрограмма "Устройство и содержание автозимников Эвенкийского муниципального района"</t>
  </si>
  <si>
    <t>5710075000</t>
  </si>
  <si>
    <t>Субсидия регионального бюджета на устройство зимней автомобильной дороги в обход Юрубчено-Тохомского месторождения за счет средств дорожного фонда Красноярского края в рамках подпрограммы "Устройство и содержание автозимников Эвенкийского муниципального района" муниципальной программы "Поддержка транспортной системы Эвенкийского муниципального района"</t>
  </si>
  <si>
    <t>5710075060</t>
  </si>
  <si>
    <t>Субсидия регионального бюджета на устройство и содержание автозимников за счет средств дорожного фонда Красноярского края в рамках подпрограммы "Устройство и содержание автозимников Эвенкийского муниципального района" муниципальной программы "Поддержка транспортной системы Эвенкийского муниципального района"</t>
  </si>
  <si>
    <t>57100S5000</t>
  </si>
  <si>
    <t>Софинансирование субсидии регионального бюджета на устройство зимней автомобильной дороги в обход Юрубчено-Тохомского месторождения в рамках подпрограммы "Устройство и содержание автозимников Эвенкийского муниципального района" муниципальной программы "Поддержка транспортной системы Эвенкийского муниципального района"</t>
  </si>
  <si>
    <t>57100S5060</t>
  </si>
  <si>
    <t>Софинансирование субсидии регионального бюджета на устройство и содержание автозимников в рамках подпрограммы "Устройство и содержание автозимников Эвенкийского муниципального района" муниципальной программы "Поддержка транспортной системы Эвенкийского муниципального района"</t>
  </si>
  <si>
    <t>5720000000</t>
  </si>
  <si>
    <t>Подпрограмма "Обеспечение реализации муниципальной программы"</t>
  </si>
  <si>
    <t>5720000200</t>
  </si>
  <si>
    <t>Обеспечение деятельности (оказание услуг) подведомственных учреждений в рамках подпрограммы "Обеспечение реализации муниципальной программы" муниципальной программы "Поддержка транспортной системы Эвенкийского муниципального района"</t>
  </si>
  <si>
    <t>5730000000</t>
  </si>
  <si>
    <t>Подпрограмма «Обеспечение выполнения программы внутримуниципальных пассажирских перевозок в Эвенкийском муниципальном районе»</t>
  </si>
  <si>
    <t>5730012300</t>
  </si>
  <si>
    <t>Предоставление субсидий организациям воздушного транспорта на компенсацию расходов, возникающих в результате государственного регулирования тарифов при осуществлении пассажирских перевозок по социально-значимым маршрутам в Эвенкийском муниципальном районе в рамках подпрограммы «Обеспечение выполнения программы пассажирских авиаперевозок в ЭМР» муниципальной программы "Поддержка транспортной системы Эвенкийского муниципального района"</t>
  </si>
  <si>
    <t>5730012400</t>
  </si>
  <si>
    <t>Предоставление субсидий на компенсацию расходов, возникающих в результате государственного регулирования тарифов при осуществлении пассажирских автомобильных перевозок по социально-значимым маршрутам в Эвенкийском муниципальном районе в рамках подпрограммы «Обеспечение выполнения программы внутримуниципальных пассажирских перевозок в Эвенкийском муниципальном районе» муниципальной программы "Поддержка транспортной системы Эвенкийского муниципального района"</t>
  </si>
  <si>
    <t>5730012410</t>
  </si>
  <si>
    <t>Приобретение транспорта общего пользования в рамках подпрограммы "Обеспечение выполнения программы внутримуниципальных пассажирских перевозок в Эвенкийском муниципальном районе" муниципальной программы "Поддержка транспортной системы Эвенкийского муниципального района"</t>
  </si>
  <si>
    <t>5740000000</t>
  </si>
  <si>
    <t>Подпрограмма "Ремонт улично-дорожной сети сельских поселений Эвенкийского муниципального района"</t>
  </si>
  <si>
    <t>5740012500</t>
  </si>
  <si>
    <t>Выполнение работ по ремонту улично-дорожной сети сельских поселений в рамках подпрограммы "Ремонт улично-дорожной сети сельских поселений Эвенкийского муниципального района" муниципальной программы "Поддержка транспортной системы Эвенкийского муниципального района"</t>
  </si>
  <si>
    <t>5740075080</t>
  </si>
  <si>
    <t>Распределение межбюджетных трансфертов бюджетам сельских поселений на содержание автомобильных дорог общего пользования местного значения за счет средств дорожного фонда Красноярского края по Администрации Эвенкийского муниципального района Красноярского края в рамках непрограммных расходов органов местного самоуправления</t>
  </si>
  <si>
    <t>5740075090</t>
  </si>
  <si>
    <t>Субсидия регионального бюджета 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"Ремонт улично-дорожной сети сельских поселений Эвенкийского муниципального района" муниципальной программы "Поддержка транспортной системы Эвенкийского муниципального района"</t>
  </si>
  <si>
    <t>57400S5090</t>
  </si>
  <si>
    <t>Софинансирование субсидии регионального бюджета на капитальный ремонт и ремонт автомобильных дорог общего пользования местного значения за счет средств местного бюджета в рамках подпрограммы «Ремонт улично-дорожной сети сельских поселений Эвенкийского муниципального района» муниципальной программы «Поддержка транспортной системы Эвенкийского муниципального района»</t>
  </si>
  <si>
    <t>574R374920</t>
  </si>
  <si>
    <t>Распределение межбюджетных трансфертов бюджетам сельских поселений на реализацию мероприятий, направленных на повышение безопасности дорожного движения, в рамках подпрограммы "Ремонт улично-дорожной сети сельских поселений Эвенкийского муниципального района" муниципальной программы "Поддержка транспортной системы Эвенкийского муниципального района"</t>
  </si>
  <si>
    <t>5800000000</t>
  </si>
  <si>
    <t>Муниципальная программа "Реформирование и модернизация энергетики, жилищно-коммунального хозяйства, повышение энергетической эффективности Эвенкийского муниципального района"</t>
  </si>
  <si>
    <t>5800000520</t>
  </si>
  <si>
    <t>Финансирование расходов на проведение социально-значимых мероприятий в целях реализации соглашения о сотрудничестве при реализации ОАО "Востсибнефтегаз" социальных проектов в рамках отдельных мероприятий муниципальной программы "Реформирование и модернизация жилищно-коммунального хозяйства и топливно-энергетического комплекса Эвенкийского муниципального района"</t>
  </si>
  <si>
    <t>5800018010</t>
  </si>
  <si>
    <t>Компенсация расходов на выполнение мероприятий по завозу нефтепродуктов для населения в малые поселения района в рамках отдельных мероприятий муниципальной программы "Реформирование и модернизация жилищно-коммунального хозяйства и топливно-энергетического комплекса Эвенкийского муниципального района"</t>
  </si>
  <si>
    <t>5800018030</t>
  </si>
  <si>
    <t>Предоставление субсидий из районного бюджета юридическим лицам, индивидуальным предпринимателям и физическим лицам - производителям товаров, работ, услуг в сфере ЖКХ на возмещение затрат по капитальному ремонту, реконструкции,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приобретение технологического оборудования и спецтехники для обеспечения функционирования систем теплоснабжения, электроснабжения, водоснабжения, водоотведения и очистки сточных вод (Постановление Администрации ЭМР от 23.11.2012г. № 1177п) в рамках отдельных мероприятий муниципальной программы "Реформирование и модернизация жилищно-коммунального хозяйства и топливно-энергетического комплекса Эвенкийского муниципального района"</t>
  </si>
  <si>
    <t>5800018040</t>
  </si>
  <si>
    <t>Предоставление субсидии на возмещение недополученных доходов в связи с оказанием населению, проживающему на территории Эвенкийского муниципального района услуг по разбору воды из системы отопления в рамках отдельных мероприятий муниципальной программы "Реформирование и модернизация жилищно-коммунального хозяйства и топливно-энергетического комплекса Эвенкийского муниципального района"</t>
  </si>
  <si>
    <t>5800018070</t>
  </si>
  <si>
    <t>Предоставление субсидии на возмещение недополученных доходов в связи с оказанием населению, проживающему на территории Эвенкийского муниципального района услуг по отоплению частных надворных построек (бань) в рамках отдельных мероприятий муниципальной программы "Реформирование и модернизация жилищно-коммунального хозяйства и топливно-энергетического комплекса Эвенкийского муниципального района"</t>
  </si>
  <si>
    <t>5800075700</t>
  </si>
  <si>
    <t>Субвенция регионального бюджета на реализацию отдельных мер по обеспечению ограничения платы граждан за коммунальные услуги в рамках отдельных мероприятий муниципальной программы "Реформирование и модернизация жилищно-коммунального хозяйства и топливно-энергетического комплекса Эвенкийского муниципального района"</t>
  </si>
  <si>
    <t>5800075710</t>
  </si>
  <si>
    <t>Субсидия регионального бюджета на 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 в рамках отдельных мероприятий муниципальной программы "Реформирование и модернизация жилищно-коммунального хозяйства и топливно-энергетического комплекса Эвенкийского муниципального района"</t>
  </si>
  <si>
    <t>5800075770</t>
  </si>
  <si>
    <t>Субвенция регионального бюджета на компенсацию выпадающих доходов энергоснабжающих организаций, связанных с применением государственных регулируемых цен (тарифов) на электрическую энергию, вырабатываемую дизельными электростанциями на территории Красноярского края для населения, в рамках отдельных мероприятий муниципальной программы "Реформирование и модернизация жилищно-коммунального хозяйства и топливно-энергетического комплекса Эвенкийского муниципального района"</t>
  </si>
  <si>
    <t>5800075800</t>
  </si>
  <si>
    <t>Субсидия регионального бюджета для муниципальных образований края, расположенных в районах Крайнего Севера и приравненных к ним местностях с ограниченными сроками завоза грузов, на финансирование затрат теплоснабжающих и энергосбытовых организаций, осуществляющих производство и (или) реализацию тепловой и электрической энергии, возникших вследствие разницы между фактической стоимостью топлива и стоимостью топлива, учтенной в тарифах на тепловую и электрическую энергию на 2019 год, в рамках отдельных мероприятий муниципальной программы "Реформирование и модернизация жилищно-коммунального хозяйства и топливно-энергетического комплекса Эвенкийского муниципального района"</t>
  </si>
  <si>
    <t>58000S5710</t>
  </si>
  <si>
    <t>Софинансирование субсидии регионального бюджета на 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 в рамках отдельных мероприятий муниципальной программы "Реформирование и модернизация жилищно-коммунального хозяйства и топливно-энергетического комплекса Эвенкийского муниципального района"</t>
  </si>
  <si>
    <t>58000S5800</t>
  </si>
  <si>
    <t>Софинансирование субсидии регионального бюджета для муниципальных образований края, расположенных в районах Крайнего Севера и приравненных к ним местностях с ограниченными сроками завоза грузов, на финансирование затрат теплоснабжающих и энергосбытовых организаций, осуществляющих производство и (или) реализацию тепловой и электрической энергии, возникших вследствие разницы между фактической стоимостью топлива и стоимостью топлива, учтенной в тарифах на тепловую и электрическую энергию на 2019 год, в рамках отдельных мероприятий муниципальной программы "Реформирование и модернизация жилищно-коммунального хозяйства и топливно-энергетического комплекса Эвенкийского муниципального района"</t>
  </si>
  <si>
    <t>5810000000</t>
  </si>
  <si>
    <t>Подпрограмма «Строительство, реконструкция, модернизация и капитальный ремонт объектов коммунальной инфраструктуры в Эвенкийском муниципальном районе»</t>
  </si>
  <si>
    <t>5810018100</t>
  </si>
  <si>
    <t>Строительство, реконструкция, модернизация и капитальный ремонт находящихся в муниципальной собственности объектов коммунальной инфраструктуры в рамках подпрограммы «Строительство, реконструкция, модернизация и капитальный ремонт системы энергоснабжения, жилищно-коммунального комплекса и транспорта, создание муниципального резерва топлива в Эвенкийском муниципальном районе» муниципальной программы "Реформирование и модернизация жилищно-коммунального хозяйства и топливно-энергетического комплекса Эвенкийского муниципального района"</t>
  </si>
  <si>
    <t>5840000000</t>
  </si>
  <si>
    <t>5840000210</t>
  </si>
  <si>
    <t>Руководство и управление в сфере установленных функций исполнительных органов местного самоуправления в рамках подпрограммы «Обеспечение реализации муниципальной программы» муниципальной программы "Реформирование и модернизация жилищно-коммунального хозяйства и топливно-энергетического комплекса Эвенкийского муниципального района"</t>
  </si>
  <si>
    <t>5900000000</t>
  </si>
  <si>
    <t>Муниципальная программа "Эвенкия-информационный регион"</t>
  </si>
  <si>
    <t>5910000000</t>
  </si>
  <si>
    <t>Подпрограмма "Формирование электронного муниципалитета"</t>
  </si>
  <si>
    <t>5910014100</t>
  </si>
  <si>
    <t>Внедрение системы электронного документооборота в рамках подпрограммы "Формирование электронного муниципалитета" муниципальной программы "Эвенкия-информационный регион"</t>
  </si>
  <si>
    <t>5920000000</t>
  </si>
  <si>
    <t>Подпрограмма "Модернизация и развитие информационной и телекоммуникационной инфраструктуры Эвенкийского муниципального района"</t>
  </si>
  <si>
    <t>5920000200</t>
  </si>
  <si>
    <t>Обеспечение деятельности (оказание услуг) подведомственных учреждений в рамках подпрограммы "Модернизация и развитие информационной и телекоммуникационной инфраструктуры Эвенкийского муниципального района" муниципальной программы "Эвенкия – информационный регион"</t>
  </si>
  <si>
    <t>5920014200</t>
  </si>
  <si>
    <t>Организация модернизации и развития информационной и телекоммуникационной инфраструктуры в рамках подпрограммы "Модернизация и развитие информационной и телекоммуникационной инфраструктуры Эвенкийского муниципального района" муниципальной программы "Эвенкия-информационный регион"</t>
  </si>
  <si>
    <t>592D276450</t>
  </si>
  <si>
    <t>Субсидия регионального бюджета на создание условий для развития услуг связи в малочисленных и труднодоступных населенных пунктах Красноярского края в рамках подпрограммы "Модернизация и развитие информационной и телекоммуникационной инфраструктуры Эвенкийского муниципального района" муниципальной программы "Эвенкия – информационный регион"</t>
  </si>
  <si>
    <t>5930000000</t>
  </si>
  <si>
    <t>Подпрограмма "Обеспечение информационной безопасности"</t>
  </si>
  <si>
    <t>5930014300</t>
  </si>
  <si>
    <t>Предотвращение угроз безопасности вследствие несанкционированных действий и иных форм незаконного вмешательства в информационные ресурсы в рамках подпрограммы "Формирование электронного муниципалитета" муниципальной программы "Эвенкия-информационный регион"</t>
  </si>
  <si>
    <t>6000000000</t>
  </si>
  <si>
    <t>Муниципальная программа "Территориальное планирование в Эвенкийском муниципальном районе"</t>
  </si>
  <si>
    <t>60000S4660</t>
  </si>
  <si>
    <t>Софинансирование субсидии регионального бюджета на подготовку документов территориального планирования и градостроительного зонирования (внесение в них изменений), на разработку документации по планировке территории в рамках муниципальной программы "Территориальное планирование в Эвенкийском муниципальном районе"</t>
  </si>
  <si>
    <t>6100000000</t>
  </si>
  <si>
    <t>Муниципальная программа "Развитие сельского хозяйства в Эвенкийском муниципальном районе"</t>
  </si>
  <si>
    <t>6100075180</t>
  </si>
  <si>
    <t>Субвенция регионального бюджета на выполнение отдельных государственных полномочий по организации проведения мероприятий по отлову, учету, содержанию и иному обращению с безнадзорными домашними животными в рамках отдельных мероприятий муниципальной программы "Развитие сельского хозяйства в Эвенкийском муниципальном районе"</t>
  </si>
  <si>
    <t>6110000000</t>
  </si>
  <si>
    <t>Подпрограмма "Поддержка малых форм хозяйствования"</t>
  </si>
  <si>
    <t>6110013100</t>
  </si>
  <si>
    <t>Поддержка и развитие личных подсобных хозяйств в рамках подпрограммы "Поддержка малых форм хозяйствования" муниципальной программы "Развитие сельского хозяйства в Эвенкийском муниципальном районе"</t>
  </si>
  <si>
    <t>6120000000</t>
  </si>
  <si>
    <t>Подпрограмма «Поддержка и развитие традиционных отраслей хозяйствования коренных малочисленных народов Севера»</t>
  </si>
  <si>
    <t>6120013210</t>
  </si>
  <si>
    <t>Предоставление субсидий юридическим лицам, индивидуальным предпринимателям на возмещение части затрат, связанных с первичной и последующей (промышленной) переработкой на территории Эвенкийского муниципального района мяса северного оленя и рыбы в рамках подпрограммы «Поддержка и развитие традиционных отраслей хозяйствования коренных малочисленных народов Севера» муниципальной программы "Развитие сельского хозяйства в Эвенкийском муниципальном районе"</t>
  </si>
  <si>
    <t>6120013250</t>
  </si>
  <si>
    <t>Предоставление субсидий юридическим лицам, индивидуальным предпринимателям на возмещение части затрат, связанных с реализацией шкурок соболя, добываемых охотой, силами работников юридического лица в рамках подпрограммы «Поддержка и развитие традиционных отраслей хозяйствования коренных малочисленных народов Севера» муниципальной программы "Развитие сельского хозяйства в Эвенкийском муниципальном районе"</t>
  </si>
  <si>
    <t>6130000000</t>
  </si>
  <si>
    <t>Подпрограмма "Обеспечение реализации муниципальной программы и прочие мероприятия"</t>
  </si>
  <si>
    <t>6130075170</t>
  </si>
  <si>
    <t>Субвенция регионального бюджета на выполнение отдельных государственных полномочий по решению вопросов поддержки сельскохозяйственного производства в рамках подпрограммы «Обеспечение реализации муниципальной программы и прочие мероприятия» муниципальной программы "Развитие сельского хозяйства в Эвенкийском муниципальном районе"</t>
  </si>
  <si>
    <t>6200000000</t>
  </si>
  <si>
    <t>Муниципальная программа "Создание условий для сохранения традиционного образа жизни коренных малочисленных народов Севера и защиты их исконной среды обитания"</t>
  </si>
  <si>
    <t>6210000000</t>
  </si>
  <si>
    <t>Подпрограмма «Поддержка лиц из числа коренных малочисленных народов Севера и лиц, осуществляющих традиционную хозяйственную деятельность коренных малочисленных народов на территории Эвенкийского муниципального района»</t>
  </si>
  <si>
    <t>6210028310</t>
  </si>
  <si>
    <t>Субвенция регионального бюджета на предоставление материальной помощи в целях уплаты налога на доходы физических лиц лицам из числа коренных малочисленных народов Севера и лицам, относящихся к этнической общности ессейских якутов, постоянно проживающих в Эвенкийском муниципальном районе, получившим товарно-материальные ценности, подарки, призы в году, предшествующем текущему году (в соответствии с Законом края от 18 декабря 2008 года №7-2658 «О социальной поддержке граждан, проживающих в Эвенкийском муниципальном районе Красноярского края») в рамках подпрограммы «Поддержка лиц из числа коренных малочисленных народов Севера и лиц, осуществляющих традиционную хозяйственную деятельность коренных малочисленных народов на территории Эвенкийского муниципального района» муниципальной программы "Создание условий для сохранения традиционного образа жизни коренных малочисленных народов Севера и защиты их исконной среды обитания"</t>
  </si>
  <si>
    <t>6210028320</t>
  </si>
  <si>
    <t>Субвенция регионального бюджета на предоставление субсидий на предоставление субсидий на поддержку домашнего северного оленеводства (в соответствии с Законом края от 18 декабря 2008 года №7-2658 «О социальной поддержке граждан, проживающих в Эвенкийском муниципальном районе Красноярского края») в рамках подпрограммы «Поддержка лиц из числа коренных малочисленных народов Севера и лиц, осуществляющих традиционную хозяйственную деятельность коренных малочисленных народов на территории Эвенкийского муниципального района» муниципальной программы "Создание условий для сохранения традиционного образа жизни коренных малочисленных народов Севера и защиты их исконной среды обитания"</t>
  </si>
  <si>
    <t>6210028330</t>
  </si>
  <si>
    <t>Субвенция регионального бюджета на предоставление субсидий на осуществление выплат компенсации расходов, связанных с оформлением территорий (акваторий) для осуществления пользования объектами животного мира, водными биоресурсами, в том числе компенсации расходов на разработку проектов освоения лесов, проведение устройства охотничьих угодий, а также проведение кадастровых работ для образования и постановки на учет соответствующих земельных участков, общинам, хозяйствам, индивидуальным предпринимателям из числа коренных малочисленных народов Севера (в соответствии с Законом края от 18 декабря 2008 года №7-2658 «О социальной поддержке граждан, проживающих в Эвенкийском муниципальном районе Красноярского края») в рамках подпрограммы «Поддержка лиц из числа коренных малочисленных народов Севера и лиц, осуществляющих традиционную хозяйственную деятельность коренных малочисленных народов на территории Эвенкийского муниципального района» муниципальной программы "Создание условий для сохранения традиционного образа жизни коренных малочисленных народов Севера и защиты их исконной среды обитания"</t>
  </si>
  <si>
    <t>6210028340</t>
  </si>
  <si>
    <t>Субвенция регионального бюджета на безвозмездное предоставление горюче-смазочных материалов для организации завоза охотников (выплаты компенсации расходов) лицам из числа коренных малочисленных народов Севера (лицам, относящимся к этнической общности ессейских якутов), осуществляющих виды традиционной хозяйственной деятельности коренных малочисленных народов Севера, для которых охота и рыболовство являются основой существования, с учетом почтовых расходов или расходов российских кредитных организаций (в соответствии с Законом края от 18 декабря 2008 года №7-2658 «О социальной поддержке граждан, проживающих в Эвенкийском муниципальном районе Красноярского края») в рамках подпрограммы «Поддержка лиц из числа коренных малочисленных народов Севера и лиц, осуществляющих традиционную хозяйственную деятельность коренных малочисленных народов на территории Эвенкийского муниципального района» муниципальной программы "Создание условий для сохранения традиционного образа жизни коренных малочисленных народов Севера и защиты их исконной среды обитания"</t>
  </si>
  <si>
    <t>6210028350</t>
  </si>
  <si>
    <t>Осуществление полномочий по предоставлению мер социальной поддержки лицам из числа коренных малочисленных народов Севера, осуществляющим виды традиционной хозяйственной деятельности коренных малочисленных народов Севера, и лицам, относящимся к этнической общности ессейских якутов, постоянно проживающим в Эвенкийском муниципальном районе, осуществляющим виды традиционной хозяйственной деятельности коренных малочисленных народов Севера, (охоту и рыболовство в качестве основы существования), в виде предоставления снегоходной техники по льготным ценам за счетс средств краевого бюджета (в соответствии с Законом края от 18 декабря 2008 года №7-2666) в рамках подпрограммы «Поддержка лиц из числа коренных малочисленных народов Севера и лиц, осуществляющих традиционную хозяйственную деятельность коренных малочисленных народов на территории Эвенкийского муниципального района» муниципальной программы "Создание условий для сохранения традиционного образа жизни коренных малочисленных народов Севера и защиты их исконной среды обитания"</t>
  </si>
  <si>
    <t>6210028360</t>
  </si>
  <si>
    <t>Осуществление полномочий по оплате лицам из числа коренных малочисленных народов Севера, среднедушевой доход которых ниже величины прожиточного минимума, установленного по соответствующей группе территорий края на душу населения, работающим в организациях бюджетной сферы в области здравоохранения, образования, культуры, расположенных на территории муниципального района, лицам из числа коренных малочисленных народов Севера, осуществляющим виды традиционной хозяйственной деятельности коренных малочисленных народов Севера, и лицам, относящимся к этнической общности ессейских якутов, постоянно проживающим в Эвенкийском муниципальном районе, осуществляющим виды традиционной хозяйственной деятельности коренных малочисленных народов Севера, пенсионерам из числа коренных малочисленных народов Севера, ушедшим на пенсию из организаций бюджетной сферы в области здравоохранения, образования, культуры, расположенных на территории муниципального района, а также пенсионерам из числа коренных малочисленных народов Севера и лиц, относящихся к этнической общности ессейских якутов, постоянно проживающим в Эвенкийском муниципальном районе, ушедшим на пенсию из организаций любой организационно-правовой формы, занимающихся видами традиционной хозяйственной деятельности коренных малочисленных народов Севера, членам общин коренных малочисленных народов Севера стоимости санаторно-курортных путевок, стоимости проезда или предоставление компенсации расходов, связанных с проездом к месту санаторно-курортного лечения в пределах края и Республики Хакасия (в соответствии с Законом края от 18 декабря 2008 года № 7-2666)в рамках подпрограммы «Поддержка лиц из числа коренных малочисленных народов Севера и лиц, осуществляющих традиционную хозяйственную деятельность коренных малочисленных народов на территории Эвенкийского муниципального района» муниципальной программы "Создание условий для сохранения традиционного образа жизни коренных малочисленных народов Севера и защиты их исконной среды обитания"</t>
  </si>
  <si>
    <t>6210028370</t>
  </si>
  <si>
    <t>Субвенция регионального бюджета на предоставление женщинам из числа коренных малочисленных народов Севера комплектов для новорожденных в связи с рождением детей (в соответствии с Законом края от 18 декабря 2008 года №7-2658 «О социальной поддержке граждан, проживающих в Эвенкийском муниципальном районе Красноярского края») в рамках подпрограммы «Поддержка лиц из числа коренных малочисленных народов Севера и лиц, осуществляющих традиционную хозяйственную деятельность коренных малочисленных народов на территории Эвенкийского муниципального района» муниципальной программы "Создание условий для сохранения традиционного образа жизни коренных малочисленных народов Севера и защиты их исконной среды обитания"</t>
  </si>
  <si>
    <t>6210028390</t>
  </si>
  <si>
    <t>Осуществление полномочий по оплате лицам из числа коренных малочисленных народов Севера, среднедушевой доход которых ниже величины прожиточного минимума, установленного по соответствующей группе территорий края на душу населения, работающим в организациях бюджетной сферы в области здравоохранения, образования, культуры, расположенных на территории муниципального района, лицам из числа коренных малочисленных народов Севера, осуществляющим виды традиционной хозяйственной деятельности коренных малочисленных народов Севера, и лицам, относящимся к этнической общности ессейских якутов, постоянно проживающим в Эвенкийском муниципальном районе, осуществляющим виды традиционной хозяйственной деятельности коренных малочисленных народов Севера, пенсионерам из числа коренных малочисленных народов Севера и лиц, относящихся к этнической общности ессейских якутов, постоянно проживающим в Эвенкийском муниципальном районе, расходов на лечение и протезирование зубов в медицинских организациях, подведомственных исполнительным органам государственной власти края, имеющих соответствующие лицензии, расположенных на территории муниципального района, за исключением протезов из драгоценных металлов и металлокерамики (в соответствии с Законом края от 18 декабря 2008 года № 7-2666) в рамках подпрограммы «Поддержка лиц из числа коренных малочисленных народов Севера и лиц, осуществляющих традиционную хозяйственную деятельность коренных малочисленных народов на территории Эвенкийского муниципального района» муниципальной программы "Создание условий для сохранения традиционного образа жизни коренных малочисленных народов Севера и защиты их исконной среды обитания"</t>
  </si>
  <si>
    <t>6210028450</t>
  </si>
  <si>
    <t>Осуществление полномочий по предоставлению мер социальной поддержки лицам из числа коренных малочисленных народов Севера, состоящим в трудовых отношениях с организациями или индивидуальными предпринимателями, основным видом деятельности которых является традиционная хозяйственная деятельность (оленеводство), и выполняющим работы по осуществлению указанного вида деятельности, в виде предоставления ежемесячной компенсационной выплаты с учетом почтовых расходов или расходов российских кредитных организаций (в соответствии с Законом края от 18 декабря 2008 года № 7-2666) в рамках подпрограммы «Поддержка лиц из числа коренных малочисленных народов Севера и лиц, осуществляющих традиционную хозяйственную деятельность коренных малочисленных народов на территории Эвенкийского муниципального района» муниципальной программы "Создание условий для сохранения традиционного образа жизни коренных малочисленных народов Севера и защиты их исконной среды обитания"</t>
  </si>
  <si>
    <t>6210028460</t>
  </si>
  <si>
    <t>Осуществление полномочий по предоставлению мер социальной поддержки лицам из числа коренных малочисленных народов Севера, осуществляющим виды традиционной хозяйственной деятельности коренных малочисленных народов Севера, и лицам, относящимся к этнической общности ессейских якутов, постоянно проживающим в Эвенкийском муниципальном районе, осуществляющим виды традиционной хозяйственной деятельности коренных малочисленных народов Севера, (оленеводство на условиях трудового договора), в виде предоставления снегоходной техники по льготным ценам (в соответствии с Законом края от 18 декабря 2008 года №7-2666) в рамках подпрограммы «Поддержка лиц из числа коренных малочисленных народов Севера и лиц, осуществляющих традиционную хозяйственную деятельность коренных малочисленных народов на территории Эвенкийского муниципального района» муниципальной программы "Создание условий для сохранения традиционного образа жизни коренных малочисленных народов Севера и защиты их исконной среды обитания"</t>
  </si>
  <si>
    <t>6210028470</t>
  </si>
  <si>
    <t>Осуществление полномочий по предоставлению мер социальной поддержки лицам из числа коренных малочисленных народов Севера, осуществляющим виды традиционной хозяйственной деятельности коренных малочисленных народов Севера, и лицам, относящимся к этнической общности ессейских якутов, постоянно проживающим в Эвенкийском муниципальном районе, осуществляющим виды традиционной хозяйственной деятельности коренных малочисленных народов Севера (оленеводство на условиях трудового договора), в виде безвозмездного предоставления дорогостоящих и малоценных товарно-материальных ценностей (в соответствии с Законом края от 18 декабря 2008 года № 7-2666), в рамках подпрограммы «Поддержка лиц из числа коренных малочисленных народов Севера и лиц, осуществляющих традиционную хозяйственную деятельность коренных малочисленных народов на территории Эвенкийского муниципального района» муниципальной программы "Создание условий для сохранения традиционного образа жизни коренных малочисленных народов Севера и защиты их исконной среды обитания"</t>
  </si>
  <si>
    <t>6210075320</t>
  </si>
  <si>
    <t>Субвенция регионального бюджета на обеспечение социальной защищенности малочисленных народов, ведущих традиционный образ жизни, осуществляющих виды традиционной хозяйственной деятельности, с учетом почтовых расходов или расходов российских кредитных организаций (в соответствии с Законом края от 18 декабря 2008 года №7-2658 «О социальной поддержке граждан, проживающих в Эвенкийском муниципальном районе Красноярского края») в рамках подпрограммы «Поддержка лиц из числа коренных малочисленных народов Севера и лиц, осуществляющих традиционную хозяйственную деятельность коренных малочисленных народов на территории Эвенкийского муниципального района» муниципальной программы "Создание условий для сохранения традиционного образа жизни коренных малочисленных народов Севера и защиты их исконной среды обитания"</t>
  </si>
  <si>
    <t>6210075330</t>
  </si>
  <si>
    <t>Субвенция регионального бюджета на предоставление субсидий на возмещение затрат или недополученных доходов, связанных с заготовкой объектов животного мира и водных биологических ресурсов (в соответствии с Законом края от 18 декабря 2008 года №7-2658 «О социальной поддержке граждан, проживающих в Эвенкийском муниципальном районе Красноярского края») в рамках подпрограммы «Поддержка лиц из числа коренных малочисленных народов Севера и лиц, осуществляющих традиционную хозяйственную деятельность коренных малочисленных народов на территории Эвенкийского муниципального района» муниципальной программы "Создание условий для сохранения традиционного образа жизни коренных малочисленных народов Севера и защиты их исконной среды обитания"</t>
  </si>
  <si>
    <t>6210075340</t>
  </si>
  <si>
    <t>Субвенция регионального бюджета на поддержку традиционного образа жизни и традиционной хозяйственной деятельности физических лиц с учетом почтовых расходов или расходов российских кредитных организаций (в соответствии с Законом края от 18 декабря 2008 года №7-2658 «О социальной поддержке граждан, проживающих в Эвенкийском муниципальном районе Красноярского края») в рамках подпрограммы «Поддержка лиц из числа коренных малочисленных народов Севера и лиц, осуществляющих традиционную хозяйственную деятельность коренных малочисленных народов на территории Эвенкийского муниципального района» муниципальной программы "Создание условий для сохранения традиционного образа жизни коренных малочисленных народов Севера и защиты их исконной среды обитания"</t>
  </si>
  <si>
    <t>6210075350</t>
  </si>
  <si>
    <t>Осуществление полномочий по предоставлению мер социальной поддержки лицам из числа коренных малочисленных народов Севера, осуществляющим виды традиционной хозяйственной деятельности коренных малочисленных народов Севера, и лицам, относящимся к этнической общности ессейских якутов, постоянно проживающим в Эвенкийском муниципальном районе, осуществляющим виды традиционной хозяйственной деятельности коренных малочисленных народов Севера (охота и рыболовство в качестве основы существования), в виде безвозмездного предоставления дорогостоящих и малоценных товарно-материальных ценностей (в соответствии с Законом края от 18 декабря 2008 года № 7-2666) , в рамках подпрограммы «Поддержка лиц из числа коренных малочисленных народов Севера и лиц, осуществляющих традиционную хозяйственную деятельность коренных малочисленных народов на территории Эвенкийского муниципального района» муниципальной программы "Создание условий для сохранения традиционного образа жизни коренных малочисленных народов Севера и защиты их исконной среды обитания"</t>
  </si>
  <si>
    <t>6210075360</t>
  </si>
  <si>
    <t>Субвенция регионального бюджета на содействие улучшению здоровья малочисленных народов (в соответствии с Законом края от 18 декабря 2008 года №7-2658 «О социальной поддержке граждан, проживающих в Эвенкийском муниципальном районе Красноярского края») в рамках подпрограммы «Поддержка лиц из числа коренных малочисленных народов Севера и лиц, осуществляющих традиционную хозяйственную деятельность коренных малочисленных народов на территории Эвенкийского муниципального района» муниципальной программы "Создание условий для сохранения традиционного образа жизни коренных малочисленных народов Севера и защиты их исконной среды обитания"</t>
  </si>
  <si>
    <t>6210075370</t>
  </si>
  <si>
    <t>Субвенция регионального бюджета на содействие повышению уровня образования, профессиональной подготовке лиц из числа малочисленных народов (в соответствии с Законом края от 18 декабря 2008 года №7-2658 «О социальной поддержке граждан, проживающих в Эвенкийском муниципальном районе Красноярского края») в рамках подпрограммы «Поддержка лиц из числа коренных малочисленных народов Севера и лиц, осуществляющих традиционную хозяйственную деятельность коренных малочисленных народов на территории Эвенкийского муниципального района» муниципальной программы "Создание условий для сохранения традиционного образа жизни коренных малочисленных народов Севера и защиты их исконной среды обитания"</t>
  </si>
  <si>
    <t>6210075380</t>
  </si>
  <si>
    <t>Субвенция регионального бюджета на содействие сохранению и развитию самобытной культуры и языков малочисленных народов, проведение социально значимых мероприятий (в соответствии с Законом края от 18 декабря 2008 года №7-2658 «О социальной поддержке граждан, проживающих в Эвенкийском муниципальном районе Красноярского края») в рамках подпрограммы «Поддержка лиц из числа коренных малочисленных народов Севера и лиц, осуществляющих традиционную хозяйственную деятельность коренных малочисленных народов на территории Эвенкийского муниципального района» муниципальной программы "Создание условий для сохранения традиционного образа жизни коренных малочисленных народов Севера и защиты их исконной среды обитания"</t>
  </si>
  <si>
    <t>6210075390</t>
  </si>
  <si>
    <t>Субвенция регионального бюджета на осуществление социальных выплат, связанных с изъятием особи волка (взрослой самки, взрослого самца, волка возраста до одного года) из естественной среды обитания, лицам, ведущим традиционный образ жизни и (или) традиционную хозяйственную деятельность, с учетом почтовых расходов или расходов российских кредитных организаций (в соответствии с Законом края от 18 декабря 2008 года №7-2658 «О социальной поддержке граждан, проживающих в Эвенкийском муниципальном районе Красноярского края») в рамках подпрограммы «Поддержка лиц из числа коренных малочисленных народов Севера и лиц, осуществляющих традиционную хозяйственную деятельность коренных малочисленных народов на территории Эвенкийского муниципального района» муниципальной программы "Создание условий для сохранения традиционного образа жизни коренных малочисленных народов Севера и защиты их исконной среды обитания"</t>
  </si>
  <si>
    <t>6210092050</t>
  </si>
  <si>
    <t>Предоставление субсидий на поддержку домашнего северного оленеводства за счет средств районного бюджета в рамках подпрограммы «Поддержка лиц из числа коренных малочисленных народов Севера и лиц, осуществляющих традиционную хозяйственную деятельность коренных малочисленных народов на территории Эвенкийского муниципального района» муниципальной программы "Создание условий для сохранения традиционного образа жизни коренных малочисленных народов Севера и защиты их исконной среды обитания"</t>
  </si>
  <si>
    <t>62100R5153</t>
  </si>
  <si>
    <t>Осуществление полномочий по предоставлению мер социальной поддержки лицам из числа коренных малочисленных народов Севера, осуществляющим виды традиционной хозяйственной деятельности коренных малочисленных народов Севера, и лицам, относящимся к этнической общности ессейских якутов, постоянно проживающим в Эвенкийском муниципальном районе, осуществляющим виды традиционной хозяйственной деятельности коренных малочисленных народов Севера, для которых охота и рыболовство являются основой существования, в виде безвозмездного предоставления дорогостоящих и малоценных товарно-материальных ценностей (в соответствии с Законом края от 18 декабря 2008 года № 7-2666) в рамках подпрограммы «Поддержка лиц из числа коренных малочисленных народов Севера и лиц, осуществляющих традиционную хозяйственную деятельность коренных малочисленных народов на территории Эвенкийского муниципального района» муниципальной программы "Создание условий для сохранения традиционного образа жизни коренных малочисленных народов Севера и защиты их исконной среды обитания"</t>
  </si>
  <si>
    <t>62100R5156</t>
  </si>
  <si>
    <t>Осуществление полномочий по предоставлению мер социальной поддержки лицам из числа коренных малочисленных народов Севера, осуществляющим виды традиционной хозяйственной деятельности коренных малочисленных народов Севера, и лицам, относящимся к этнической общности ессейских якутов, постоянно проживающим в Эвенкийском муниципальном районе, осуществляющим виды традиционной хозяйственной деятельности коренных малочисленных народов Севера, для которых охота и рыболовство являются основой существования, в виде предоставления снегоходной техники по льготным ценам (в соответствии с Законом края от 18 декабря 2008 года № 7-2666) в рамках подпрограммы «Поддержка лиц из числа коренных малочисленных народов Севера и лиц, осуществляющих традиционную хозяйственную деятельность коренных малочисленных народов на территории Эвенкийского муниципального района» муниципальной программы "Создание условий для сохранения традиционного образа жизни коренных малочисленных народов Севера и защиты их исконной среды обитания"</t>
  </si>
  <si>
    <t>6220000000</t>
  </si>
  <si>
    <t>6220000210</t>
  </si>
  <si>
    <t>Руководство и управление в сфере установленных функций исполнительных органов местного самоуправления в рамках подпрограммы «Обеспечение реализации муниципальной программы и прочие мероприятия» муниципальной программы «Создание условий для сохранения традиционного образа жизни коренных малочисленных народов Севера и защиты их исконной среды обитания»</t>
  </si>
  <si>
    <t>6220075310</t>
  </si>
  <si>
    <t>Осуществление полномочий на организацию деятельности органов управления, обеспечивающих решение вопросов обеспечения предоставления гарантий прав коренных малочисленных народов в рамках подпрограммы «Обеспечение реализации муниципальной программы и прочие мероприятия» муниципальной программы «Создание условий для сохранения традиционного образа жизни коренных малочисленных народов Севера и защиты их исконной среды обитания»</t>
  </si>
  <si>
    <t>6300000000</t>
  </si>
  <si>
    <t>Муниципальная программа "Управление муниципальным имуществом Эвенкийского муниципального района"</t>
  </si>
  <si>
    <t>6300000210</t>
  </si>
  <si>
    <t>Руководство и управление в сфере установленных функций исполнительных органов местного самоуправления в рамках муниципальной программы "Управление муниципальным имуществом Эвенкийского муниципального района"</t>
  </si>
  <si>
    <t>6300011200</t>
  </si>
  <si>
    <t>Содержание и охрана объектов казны в рамках муниципальной программы "Управление муниципальным имуществом Эвенкийского муниципального района"</t>
  </si>
  <si>
    <t>6300011300</t>
  </si>
  <si>
    <t>Расходы, связанные с приватизацией объектов муниципальной собственности в рамках муниципальной программы "Управление муниципальным имуществом Эвенкийского муниципального района"</t>
  </si>
  <si>
    <t>6300011400</t>
  </si>
  <si>
    <t>Расходы на землеустроительные работы в рамках муниципальной программы "Управление муниципальным имуществом Эвенкийского муниципального района"</t>
  </si>
  <si>
    <t>6300089000</t>
  </si>
  <si>
    <t>Ежемесячное денежное поощрение муниципальным служащим, замещающим соответствующии должности в рамках муниципальной программы "Управление муниципальным имуществом Эвенкийского муниципального района"</t>
  </si>
  <si>
    <t>6500000000</t>
  </si>
  <si>
    <t>Муниципальная программа "Улучшение жилищных условий жителей Эвенкийского муниципального района"</t>
  </si>
  <si>
    <t>6510000000</t>
  </si>
  <si>
    <t>Подпрограмма «Социальное развитие села на территории Эвенкийского муниципального района»</t>
  </si>
  <si>
    <t>6510008100</t>
  </si>
  <si>
    <t>Создание комфортных условий жизнедеятельности сельских территорий Эвенкийского муниципального района, повышение уровня жизни сельского населения в рамках подпрограммы «Социальное развитие села на территории Эвенкийского муниципального района» муниципальной программы "Улучшение жилищных условий жителей Эвенкийского муниципального района"</t>
  </si>
  <si>
    <t>6520000000</t>
  </si>
  <si>
    <t>Подпрограмма «Улучшение жилищных условий молодых семей и молодых специалистов в сельской местности Эвенкийского муниципального района»</t>
  </si>
  <si>
    <t>6520074530</t>
  </si>
  <si>
    <t>Субсидия регионального бюджета на предоставление социальных выплат гражданам, проживающим и работающим в сельской местности и являющимся участниками муниципальных программ (подпрограмм муниципальных программ), в том числе молодым семьям и молодым специалистам, проживающим и работающим на селе либо изъявившим желание переехать на постоянное место жительства в сельскую местность и работать там и являющимся участниками муниципальных программ (подпрограмм муниципальных программ), на строительство или приобретение жилья в сельской местности в рамках подпрограммы «Улучшение жилищных условий молодых семей и молодых специалистов в сельской местности Эвенкийского муниципального района» муниципальной программы "Улучшение жилищных условий жителей Эвенкийского муниципального района"</t>
  </si>
  <si>
    <t>65200S4530</t>
  </si>
  <si>
    <t>Софинансирование субсидии регионального бюджета на предоставление социальных выплат гражданам, проживающим и работающим в сельской местности и являющимся участниками муниципальных программ (подпрограмм муниципальных программ), в том числе молодым семьям и молодым специалистам, проживающим и работающим на селе либо изъявившим желание переехать на постоянное место жительства в сельскую местность и работать там и являющимся участниками муниципальных программ (подпрограмм муниципальных программ), на строительство или приобретение жилья в сельской местности в рамках подпрограммы «Улучшение жилищных условий молодых семей и молодых специалистов в сельской местности Эвенкийского муниципального района» муниципальной программы "Улучшение жилищных условий жителей Эвенкийского муниципального района"</t>
  </si>
  <si>
    <t>6530000000</t>
  </si>
  <si>
    <t>Подпрограмма «Обеспечение жильем молодых семей Эвенкийского муниципального района»</t>
  </si>
  <si>
    <t>65300L4970</t>
  </si>
  <si>
    <t>Софинансирование субсидии регионального бюджета на предоставление социальных выплат молодым семьям на приобретение (строительство) жилья за счет средств местного бюджета в рамках подпрограммы "Обеспечение жильем молодых семей Эвенкийского муниципального района" муниципальной программы "Улучшение жилищных условий жителей Эвенкийского муниципального района"</t>
  </si>
  <si>
    <t>6600000000</t>
  </si>
  <si>
    <t>Муниципальная программа «Противодействие экстремизму и профилактика терроризма на территории Эвенкийского муниципального района»</t>
  </si>
  <si>
    <t>6600021010</t>
  </si>
  <si>
    <t>Мероприятия в рамках муниципальной программы "Противодействие экстремизму и профилактика терроризма на территории Эвенкийского муниципального района"</t>
  </si>
  <si>
    <t>6700000000</t>
  </si>
  <si>
    <t>Муниципальная программа «Улучшение условий труда в муниципальных учреждениях Эвенкийского муниципального района»</t>
  </si>
  <si>
    <t>6700022010</t>
  </si>
  <si>
    <t>Мероприятия в рамках муниципальной программы «Улучшение условий труда в муниципальных учреждениях Эвенкийского муниципального района»</t>
  </si>
  <si>
    <t>Итого</t>
  </si>
  <si>
    <t>% исполнения</t>
  </si>
  <si>
    <t>Исполнение муниципальных программ на 01.01.2020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</si>
</sst>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"/>
  </numFmts>
  <fonts count="9" x14ac:knownFonts="1">
    <font>
      <sz val="10"/>
      <name val="Arial"/>
    </font>
    <font>
      <sz val="8.5"/>
      <name val="MS Sans Serif"/>
      <family val="2"/>
      <charset val="204"/>
    </font>
    <font>
      <sz val="8.5"/>
      <name val="Times New Roman"/>
      <family val="1"/>
      <charset val="204"/>
    </font>
    <font>
      <sz val="10"/>
      <name val="Times New Roman"/>
      <family val="1"/>
      <charset val="204"/>
    </font>
    <font>
      <b/>
      <sz val="8.5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Border="1" applyAlignment="1" applyProtection="1">
      <alignment wrapText="1"/>
    </xf>
    <xf numFmtId="0" fontId="2" fillId="0" borderId="0" xfId="0" applyFont="1" applyBorder="1" applyAlignment="1" applyProtection="1">
      <alignment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49" fontId="6" fillId="0" borderId="1" xfId="0" applyNumberFormat="1" applyFont="1" applyBorder="1" applyAlignment="1" applyProtection="1">
      <alignment horizontal="center" vertical="center" wrapText="1"/>
    </xf>
    <xf numFmtId="164" fontId="6" fillId="0" borderId="1" xfId="0" applyNumberFormat="1" applyFont="1" applyBorder="1" applyAlignment="1" applyProtection="1">
      <alignment horizontal="left" vertical="center" wrapText="1"/>
    </xf>
    <xf numFmtId="49" fontId="6" fillId="0" borderId="1" xfId="0" applyNumberFormat="1" applyFont="1" applyBorder="1" applyAlignment="1" applyProtection="1">
      <alignment horizontal="left" vertical="center" wrapText="1"/>
    </xf>
    <xf numFmtId="49" fontId="5" fillId="0" borderId="1" xfId="0" applyNumberFormat="1" applyFont="1" applyBorder="1" applyAlignment="1" applyProtection="1">
      <alignment horizontal="center"/>
    </xf>
    <xf numFmtId="49" fontId="5" fillId="0" borderId="1" xfId="0" applyNumberFormat="1" applyFont="1" applyBorder="1" applyAlignment="1" applyProtection="1">
      <alignment horizontal="left"/>
    </xf>
    <xf numFmtId="0" fontId="3" fillId="0" borderId="0" xfId="0" applyFont="1"/>
    <xf numFmtId="165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 applyProtection="1">
      <alignment horizontal="center" vertical="center" wrapText="1"/>
    </xf>
    <xf numFmtId="4" fontId="8" fillId="0" borderId="1" xfId="0" applyNumberFormat="1" applyFont="1" applyBorder="1" applyAlignment="1" applyProtection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left" vertical="center" wrapText="1"/>
    </xf>
    <xf numFmtId="4" fontId="8" fillId="2" borderId="1" xfId="0" applyNumberFormat="1" applyFont="1" applyFill="1" applyBorder="1" applyAlignment="1" applyProtection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 applyProtection="1">
      <alignment horizontal="center" vertical="center" wrapText="1"/>
    </xf>
    <xf numFmtId="49" fontId="5" fillId="3" borderId="1" xfId="0" applyNumberFormat="1" applyFont="1" applyFill="1" applyBorder="1" applyAlignment="1" applyProtection="1">
      <alignment horizontal="left" vertical="center" wrapText="1"/>
    </xf>
    <xf numFmtId="4" fontId="8" fillId="3" borderId="1" xfId="0" applyNumberFormat="1" applyFont="1" applyFill="1" applyBorder="1" applyAlignment="1" applyProtection="1">
      <alignment horizontal="center" vertical="center" wrapText="1"/>
    </xf>
    <xf numFmtId="165" fontId="8" fillId="3" borderId="1" xfId="0" applyNumberFormat="1" applyFont="1" applyFill="1" applyBorder="1" applyAlignment="1">
      <alignment horizontal="center" vertical="center"/>
    </xf>
    <xf numFmtId="0" fontId="7" fillId="0" borderId="0" xfId="0" applyFont="1" applyBorder="1" applyAlignment="1" applyProtection="1">
      <alignment horizontal="center" vertical="top" wrapText="1"/>
    </xf>
    <xf numFmtId="0" fontId="2" fillId="0" borderId="0" xfId="0" applyFont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horizontal="left" vertical="top" wrapText="1"/>
    </xf>
    <xf numFmtId="165" fontId="8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231</xdr:row>
      <xdr:rowOff>190500</xdr:rowOff>
    </xdr:from>
    <xdr:to>
      <xdr:col>4</xdr:col>
      <xdr:colOff>200025</xdr:colOff>
      <xdr:row>234</xdr:row>
      <xdr:rowOff>47625</xdr:rowOff>
    </xdr:to>
    <xdr:grpSp>
      <xdr:nvGrpSpPr>
        <xdr:cNvPr id="1025" name="Group 1"/>
        <xdr:cNvGrpSpPr>
          <a:grpSpLocks/>
        </xdr:cNvGrpSpPr>
      </xdr:nvGrpSpPr>
      <xdr:grpSpPr bwMode="auto">
        <a:xfrm>
          <a:off x="0" y="125667807"/>
          <a:ext cx="9175937" cy="356347"/>
          <a:chOff x="0" y="0"/>
          <a:chExt cx="1023" cy="255"/>
        </a:xfrm>
      </xdr:grpSpPr>
      <xdr:sp macro="" textlink="">
        <xdr:nvSpPr>
          <xdr:cNvPr id="1026" name="Text Box 2"/>
          <xdr:cNvSpPr txBox="1">
            <a:spLocks noChangeArrowheads="1"/>
          </xdr:cNvSpPr>
        </xdr:nvSpPr>
        <xdr:spPr bwMode="auto">
          <a:xfrm>
            <a:off x="1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         И.о.руководителя</a:t>
            </a:r>
          </a:p>
        </xdr:txBody>
      </xdr:sp>
      <xdr:sp macro="" textlink="">
        <xdr:nvSpPr>
          <xdr:cNvPr id="1027" name="Text Box 3"/>
          <xdr:cNvSpPr txBox="1">
            <a:spLocks noChangeArrowheads="1"/>
          </xdr:cNvSpPr>
        </xdr:nvSpPr>
        <xdr:spPr bwMode="auto">
          <a:xfrm>
            <a:off x="428" y="1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28" name="Text Box 4"/>
          <xdr:cNvSpPr txBox="1">
            <a:spLocks noChangeArrowheads="1"/>
          </xdr:cNvSpPr>
        </xdr:nvSpPr>
        <xdr:spPr bwMode="auto">
          <a:xfrm>
            <a:off x="428" y="94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29" name="Line 5"/>
          <xdr:cNvSpPr>
            <a:spLocks noChangeShapeType="1"/>
          </xdr:cNvSpPr>
        </xdr:nvSpPr>
        <xdr:spPr bwMode="auto">
          <a:xfrm>
            <a:off x="428" y="94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30" name="Text Box 6"/>
          <xdr:cNvSpPr txBox="1">
            <a:spLocks noChangeArrowheads="1"/>
          </xdr:cNvSpPr>
        </xdr:nvSpPr>
        <xdr:spPr bwMode="auto">
          <a:xfrm>
            <a:off x="662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А.А. Абрамова</a:t>
            </a:r>
          </a:p>
        </xdr:txBody>
      </xdr:sp>
      <xdr:sp macro="" textlink="">
        <xdr:nvSpPr>
          <xdr:cNvPr id="1031" name="Text Box 7"/>
          <xdr:cNvSpPr txBox="1">
            <a:spLocks noChangeArrowheads="1"/>
          </xdr:cNvSpPr>
        </xdr:nvSpPr>
        <xdr:spPr bwMode="auto">
          <a:xfrm>
            <a:off x="662" y="94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32" name="Line 8"/>
          <xdr:cNvSpPr>
            <a:spLocks noChangeShapeType="1"/>
          </xdr:cNvSpPr>
        </xdr:nvSpPr>
        <xdr:spPr bwMode="auto">
          <a:xfrm>
            <a:off x="662" y="94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235</xdr:row>
      <xdr:rowOff>76200</xdr:rowOff>
    </xdr:from>
    <xdr:to>
      <xdr:col>4</xdr:col>
      <xdr:colOff>200025</xdr:colOff>
      <xdr:row>237</xdr:row>
      <xdr:rowOff>95250</xdr:rowOff>
    </xdr:to>
    <xdr:grpSp>
      <xdr:nvGrpSpPr>
        <xdr:cNvPr id="1033" name="Group 9"/>
        <xdr:cNvGrpSpPr>
          <a:grpSpLocks/>
        </xdr:cNvGrpSpPr>
      </xdr:nvGrpSpPr>
      <xdr:grpSpPr bwMode="auto">
        <a:xfrm>
          <a:off x="0" y="126209612"/>
          <a:ext cx="9175937" cy="332814"/>
          <a:chOff x="0" y="0"/>
          <a:chExt cx="1023" cy="255"/>
        </a:xfrm>
      </xdr:grpSpPr>
      <xdr:sp macro="" textlink="">
        <xdr:nvSpPr>
          <xdr:cNvPr id="1034" name="Text Box 10"/>
          <xdr:cNvSpPr txBox="1">
            <a:spLocks noChangeArrowheads="1"/>
          </xdr:cNvSpPr>
        </xdr:nvSpPr>
        <xdr:spPr bwMode="auto">
          <a:xfrm>
            <a:off x="1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Исполнитель</a:t>
            </a:r>
          </a:p>
        </xdr:txBody>
      </xdr:sp>
      <xdr:sp macro="" textlink="">
        <xdr:nvSpPr>
          <xdr:cNvPr id="1035" name="Text Box 11"/>
          <xdr:cNvSpPr txBox="1">
            <a:spLocks noChangeArrowheads="1"/>
          </xdr:cNvSpPr>
        </xdr:nvSpPr>
        <xdr:spPr bwMode="auto">
          <a:xfrm>
            <a:off x="428" y="1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36" name="Text Box 12"/>
          <xdr:cNvSpPr txBox="1">
            <a:spLocks noChangeArrowheads="1"/>
          </xdr:cNvSpPr>
        </xdr:nvSpPr>
        <xdr:spPr bwMode="auto">
          <a:xfrm>
            <a:off x="428" y="94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37" name="Line 13"/>
          <xdr:cNvSpPr>
            <a:spLocks noChangeShapeType="1"/>
          </xdr:cNvSpPr>
        </xdr:nvSpPr>
        <xdr:spPr bwMode="auto">
          <a:xfrm>
            <a:off x="428" y="94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38" name="Text Box 14"/>
          <xdr:cNvSpPr txBox="1">
            <a:spLocks noChangeArrowheads="1"/>
          </xdr:cNvSpPr>
        </xdr:nvSpPr>
        <xdr:spPr bwMode="auto">
          <a:xfrm>
            <a:off x="662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 Усольцев</a:t>
            </a:r>
          </a:p>
        </xdr:txBody>
      </xdr:sp>
      <xdr:sp macro="" textlink="">
        <xdr:nvSpPr>
          <xdr:cNvPr id="1039" name="Text Box 15"/>
          <xdr:cNvSpPr txBox="1">
            <a:spLocks noChangeArrowheads="1"/>
          </xdr:cNvSpPr>
        </xdr:nvSpPr>
        <xdr:spPr bwMode="auto">
          <a:xfrm>
            <a:off x="662" y="94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40" name="Line 16"/>
          <xdr:cNvSpPr>
            <a:spLocks noChangeShapeType="1"/>
          </xdr:cNvSpPr>
        </xdr:nvSpPr>
        <xdr:spPr bwMode="auto">
          <a:xfrm>
            <a:off x="662" y="94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J316"/>
  <sheetViews>
    <sheetView showGridLines="0" tabSelected="1" zoomScale="85" zoomScaleNormal="85" workbookViewId="0">
      <selection activeCell="B248" sqref="B248"/>
    </sheetView>
  </sheetViews>
  <sheetFormatPr defaultRowHeight="12.75" outlineLevelRow="7" x14ac:dyDescent="0.2"/>
  <cols>
    <col min="1" max="1" width="20.7109375" customWidth="1"/>
    <col min="2" max="2" width="88.28515625" customWidth="1"/>
    <col min="3" max="3" width="10.28515625" customWidth="1"/>
    <col min="4" max="6" width="15.42578125" customWidth="1"/>
    <col min="7" max="7" width="15.42578125" bestFit="1" customWidth="1"/>
    <col min="8" max="10" width="9.140625" customWidth="1"/>
  </cols>
  <sheetData>
    <row r="1" spans="1:10" ht="15.75" x14ac:dyDescent="0.2">
      <c r="A1" s="22" t="s">
        <v>408</v>
      </c>
      <c r="B1" s="22"/>
      <c r="C1" s="22"/>
      <c r="D1" s="22"/>
      <c r="E1" s="22"/>
      <c r="F1" s="22"/>
      <c r="G1" s="22"/>
    </row>
    <row r="2" spans="1:10" x14ac:dyDescent="0.2">
      <c r="A2" s="23"/>
      <c r="B2" s="24"/>
      <c r="C2" s="24"/>
      <c r="D2" s="24"/>
      <c r="E2" s="24"/>
      <c r="F2" s="24"/>
      <c r="G2" s="24"/>
    </row>
    <row r="3" spans="1:10" x14ac:dyDescent="0.2">
      <c r="A3" s="3" t="s">
        <v>0</v>
      </c>
      <c r="B3" s="3"/>
      <c r="C3" s="3"/>
      <c r="D3" s="3"/>
      <c r="E3" s="3"/>
      <c r="F3" s="3"/>
      <c r="G3" s="3"/>
      <c r="H3" s="2"/>
      <c r="I3" s="1"/>
      <c r="J3" s="1"/>
    </row>
    <row r="4" spans="1:10" ht="21" x14ac:dyDescent="0.2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407</v>
      </c>
    </row>
    <row r="5" spans="1:10" x14ac:dyDescent="0.2">
      <c r="A5" s="14" t="s">
        <v>7</v>
      </c>
      <c r="B5" s="15" t="s">
        <v>8</v>
      </c>
      <c r="C5" s="14"/>
      <c r="D5" s="16">
        <v>606823454.42999995</v>
      </c>
      <c r="E5" s="16">
        <v>587729884.27999997</v>
      </c>
      <c r="F5" s="16">
        <v>587520111.99000001</v>
      </c>
      <c r="G5" s="17">
        <f>F5/D5*100</f>
        <v>96.8189524813058</v>
      </c>
    </row>
    <row r="6" spans="1:10" ht="31.5" outlineLevel="1" x14ac:dyDescent="0.2">
      <c r="A6" s="18" t="s">
        <v>9</v>
      </c>
      <c r="B6" s="19" t="s">
        <v>10</v>
      </c>
      <c r="C6" s="18"/>
      <c r="D6" s="20">
        <v>574851415.23000002</v>
      </c>
      <c r="E6" s="20">
        <v>555955086.23000002</v>
      </c>
      <c r="F6" s="20">
        <v>555955086.23000002</v>
      </c>
      <c r="G6" s="21">
        <f t="shared" ref="G6:G44" si="0">F6/D6*100</f>
        <v>96.712832481687556</v>
      </c>
    </row>
    <row r="7" spans="1:10" ht="45" outlineLevel="7" x14ac:dyDescent="0.2">
      <c r="A7" s="5" t="s">
        <v>11</v>
      </c>
      <c r="B7" s="6" t="s">
        <v>12</v>
      </c>
      <c r="C7" s="5" t="s">
        <v>13</v>
      </c>
      <c r="D7" s="12">
        <v>122819720</v>
      </c>
      <c r="E7" s="12">
        <v>122819720</v>
      </c>
      <c r="F7" s="12">
        <v>122819720</v>
      </c>
      <c r="G7" s="11">
        <f t="shared" si="0"/>
        <v>100</v>
      </c>
    </row>
    <row r="8" spans="1:10" ht="56.25" outlineLevel="7" x14ac:dyDescent="0.2">
      <c r="A8" s="5" t="s">
        <v>14</v>
      </c>
      <c r="B8" s="6" t="s">
        <v>15</v>
      </c>
      <c r="C8" s="5" t="s">
        <v>13</v>
      </c>
      <c r="D8" s="12">
        <v>381760495.23000002</v>
      </c>
      <c r="E8" s="12">
        <v>362864166.23000002</v>
      </c>
      <c r="F8" s="12">
        <v>362864166.23000002</v>
      </c>
      <c r="G8" s="11">
        <f t="shared" si="0"/>
        <v>95.050213619244317</v>
      </c>
    </row>
    <row r="9" spans="1:10" ht="56.25" outlineLevel="7" x14ac:dyDescent="0.2">
      <c r="A9" s="5" t="s">
        <v>16</v>
      </c>
      <c r="B9" s="6" t="s">
        <v>17</v>
      </c>
      <c r="C9" s="5" t="s">
        <v>18</v>
      </c>
      <c r="D9" s="12">
        <v>70271200</v>
      </c>
      <c r="E9" s="12">
        <v>70271200</v>
      </c>
      <c r="F9" s="12">
        <v>70271200</v>
      </c>
      <c r="G9" s="11">
        <f t="shared" si="0"/>
        <v>100</v>
      </c>
    </row>
    <row r="10" spans="1:10" outlineLevel="1" x14ac:dyDescent="0.2">
      <c r="A10" s="18" t="s">
        <v>19</v>
      </c>
      <c r="B10" s="19" t="s">
        <v>20</v>
      </c>
      <c r="C10" s="18"/>
      <c r="D10" s="20">
        <v>31972039.199999999</v>
      </c>
      <c r="E10" s="20">
        <v>31774798.050000001</v>
      </c>
      <c r="F10" s="20">
        <v>31565025.760000002</v>
      </c>
      <c r="G10" s="21">
        <f t="shared" si="0"/>
        <v>98.726970658787394</v>
      </c>
    </row>
    <row r="11" spans="1:10" ht="33.75" outlineLevel="7" x14ac:dyDescent="0.2">
      <c r="A11" s="5" t="s">
        <v>21</v>
      </c>
      <c r="B11" s="6" t="s">
        <v>22</v>
      </c>
      <c r="C11" s="5" t="s">
        <v>13</v>
      </c>
      <c r="D11" s="12">
        <v>31167632.800000001</v>
      </c>
      <c r="E11" s="12">
        <v>30970391.649999999</v>
      </c>
      <c r="F11" s="12">
        <v>30762841.760000002</v>
      </c>
      <c r="G11" s="11">
        <f t="shared" si="0"/>
        <v>98.701245479252435</v>
      </c>
    </row>
    <row r="12" spans="1:10" ht="33.75" outlineLevel="7" x14ac:dyDescent="0.2">
      <c r="A12" s="5" t="s">
        <v>23</v>
      </c>
      <c r="B12" s="6" t="s">
        <v>24</v>
      </c>
      <c r="C12" s="5" t="s">
        <v>13</v>
      </c>
      <c r="D12" s="12">
        <v>804406.4</v>
      </c>
      <c r="E12" s="12">
        <v>804406.4</v>
      </c>
      <c r="F12" s="12">
        <v>802184</v>
      </c>
      <c r="G12" s="11">
        <f t="shared" si="0"/>
        <v>99.723721740652479</v>
      </c>
    </row>
    <row r="13" spans="1:10" x14ac:dyDescent="0.2">
      <c r="A13" s="14" t="s">
        <v>25</v>
      </c>
      <c r="B13" s="15" t="s">
        <v>26</v>
      </c>
      <c r="C13" s="14"/>
      <c r="D13" s="16">
        <v>1980454541.78</v>
      </c>
      <c r="E13" s="16">
        <v>1912748660.4000001</v>
      </c>
      <c r="F13" s="16">
        <v>1896806526.9000001</v>
      </c>
      <c r="G13" s="17">
        <f t="shared" si="0"/>
        <v>95.776322398957035</v>
      </c>
    </row>
    <row r="14" spans="1:10" outlineLevel="1" x14ac:dyDescent="0.2">
      <c r="A14" s="18" t="s">
        <v>27</v>
      </c>
      <c r="B14" s="19" t="s">
        <v>28</v>
      </c>
      <c r="C14" s="18"/>
      <c r="D14" s="20">
        <v>1934894911.28</v>
      </c>
      <c r="E14" s="20">
        <v>1871605154.5899999</v>
      </c>
      <c r="F14" s="20">
        <v>1855930133.0799999</v>
      </c>
      <c r="G14" s="21">
        <f t="shared" si="0"/>
        <v>95.918911268014966</v>
      </c>
    </row>
    <row r="15" spans="1:10" ht="33.75" outlineLevel="7" x14ac:dyDescent="0.2">
      <c r="A15" s="5" t="s">
        <v>29</v>
      </c>
      <c r="B15" s="7" t="s">
        <v>30</v>
      </c>
      <c r="C15" s="5" t="s">
        <v>13</v>
      </c>
      <c r="D15" s="12">
        <v>706738562.30999994</v>
      </c>
      <c r="E15" s="12">
        <v>677328128.29999995</v>
      </c>
      <c r="F15" s="12">
        <v>673160274.55999994</v>
      </c>
      <c r="G15" s="11">
        <f t="shared" si="0"/>
        <v>95.24883888601633</v>
      </c>
    </row>
    <row r="16" spans="1:10" ht="33.75" outlineLevel="7" x14ac:dyDescent="0.2">
      <c r="A16" s="5" t="s">
        <v>29</v>
      </c>
      <c r="B16" s="7" t="s">
        <v>30</v>
      </c>
      <c r="C16" s="5" t="s">
        <v>31</v>
      </c>
      <c r="D16" s="12">
        <v>220753439.5</v>
      </c>
      <c r="E16" s="12">
        <v>206683411.99000001</v>
      </c>
      <c r="F16" s="12">
        <v>206683411.99000001</v>
      </c>
      <c r="G16" s="11">
        <f t="shared" si="0"/>
        <v>93.626360911128643</v>
      </c>
    </row>
    <row r="17" spans="1:7" ht="45" outlineLevel="7" x14ac:dyDescent="0.2">
      <c r="A17" s="5" t="s">
        <v>32</v>
      </c>
      <c r="B17" s="6" t="s">
        <v>33</v>
      </c>
      <c r="C17" s="5" t="s">
        <v>34</v>
      </c>
      <c r="D17" s="12">
        <v>8000000</v>
      </c>
      <c r="E17" s="12">
        <v>0</v>
      </c>
      <c r="F17" s="12">
        <v>0</v>
      </c>
      <c r="G17" s="11">
        <f t="shared" si="0"/>
        <v>0</v>
      </c>
    </row>
    <row r="18" spans="1:7" ht="56.25" outlineLevel="7" x14ac:dyDescent="0.2">
      <c r="A18" s="5" t="s">
        <v>35</v>
      </c>
      <c r="B18" s="6" t="s">
        <v>36</v>
      </c>
      <c r="C18" s="5" t="s">
        <v>18</v>
      </c>
      <c r="D18" s="12">
        <v>4035900</v>
      </c>
      <c r="E18" s="12">
        <v>3338925.98</v>
      </c>
      <c r="F18" s="12">
        <v>3318224.83</v>
      </c>
      <c r="G18" s="11">
        <f t="shared" si="0"/>
        <v>82.217716742238409</v>
      </c>
    </row>
    <row r="19" spans="1:7" ht="67.5" outlineLevel="7" x14ac:dyDescent="0.2">
      <c r="A19" s="5" t="s">
        <v>37</v>
      </c>
      <c r="B19" s="6" t="s">
        <v>38</v>
      </c>
      <c r="C19" s="5" t="s">
        <v>18</v>
      </c>
      <c r="D19" s="12">
        <v>1553100</v>
      </c>
      <c r="E19" s="12">
        <v>1510000</v>
      </c>
      <c r="F19" s="12">
        <v>1498176.19</v>
      </c>
      <c r="G19" s="11">
        <f t="shared" si="0"/>
        <v>96.463601184727324</v>
      </c>
    </row>
    <row r="20" spans="1:7" ht="67.5" outlineLevel="7" x14ac:dyDescent="0.2">
      <c r="A20" s="5" t="s">
        <v>39</v>
      </c>
      <c r="B20" s="6" t="s">
        <v>40</v>
      </c>
      <c r="C20" s="5" t="s">
        <v>18</v>
      </c>
      <c r="D20" s="12">
        <v>22744886.850000001</v>
      </c>
      <c r="E20" s="12">
        <v>22744481.800000001</v>
      </c>
      <c r="F20" s="12">
        <v>21865436.059999999</v>
      </c>
      <c r="G20" s="11">
        <f t="shared" si="0"/>
        <v>96.133413211506024</v>
      </c>
    </row>
    <row r="21" spans="1:7" ht="67.5" outlineLevel="7" x14ac:dyDescent="0.2">
      <c r="A21" s="5" t="s">
        <v>39</v>
      </c>
      <c r="B21" s="6" t="s">
        <v>40</v>
      </c>
      <c r="C21" s="5" t="s">
        <v>41</v>
      </c>
      <c r="D21" s="12">
        <v>19157213.149999999</v>
      </c>
      <c r="E21" s="12">
        <v>19157213.149999999</v>
      </c>
      <c r="F21" s="12">
        <v>19157213.149999999</v>
      </c>
      <c r="G21" s="11">
        <f t="shared" si="0"/>
        <v>100</v>
      </c>
    </row>
    <row r="22" spans="1:7" ht="56.25" outlineLevel="7" x14ac:dyDescent="0.2">
      <c r="A22" s="5" t="s">
        <v>42</v>
      </c>
      <c r="B22" s="6" t="s">
        <v>43</v>
      </c>
      <c r="C22" s="5" t="s">
        <v>18</v>
      </c>
      <c r="D22" s="12">
        <v>3565273.09</v>
      </c>
      <c r="E22" s="12">
        <v>2799721.07</v>
      </c>
      <c r="F22" s="12">
        <v>2799721.07</v>
      </c>
      <c r="G22" s="11">
        <f t="shared" si="0"/>
        <v>78.527534899156919</v>
      </c>
    </row>
    <row r="23" spans="1:7" ht="56.25" outlineLevel="7" x14ac:dyDescent="0.2">
      <c r="A23" s="5" t="s">
        <v>42</v>
      </c>
      <c r="B23" s="6" t="s">
        <v>43</v>
      </c>
      <c r="C23" s="5" t="s">
        <v>41</v>
      </c>
      <c r="D23" s="12">
        <v>1671226.91</v>
      </c>
      <c r="E23" s="12">
        <v>1671226.91</v>
      </c>
      <c r="F23" s="12">
        <v>1671226.91</v>
      </c>
      <c r="G23" s="11">
        <f t="shared" si="0"/>
        <v>100</v>
      </c>
    </row>
    <row r="24" spans="1:7" ht="33.75" outlineLevel="7" x14ac:dyDescent="0.2">
      <c r="A24" s="5" t="s">
        <v>44</v>
      </c>
      <c r="B24" s="7" t="s">
        <v>45</v>
      </c>
      <c r="C24" s="5" t="s">
        <v>13</v>
      </c>
      <c r="D24" s="12">
        <v>613927</v>
      </c>
      <c r="E24" s="12">
        <v>575079</v>
      </c>
      <c r="F24" s="12">
        <v>471639</v>
      </c>
      <c r="G24" s="11">
        <f t="shared" si="0"/>
        <v>76.82330309629647</v>
      </c>
    </row>
    <row r="25" spans="1:7" ht="33.75" outlineLevel="7" x14ac:dyDescent="0.2">
      <c r="A25" s="5" t="s">
        <v>44</v>
      </c>
      <c r="B25" s="7" t="s">
        <v>45</v>
      </c>
      <c r="C25" s="5" t="s">
        <v>31</v>
      </c>
      <c r="D25" s="12">
        <v>1389452</v>
      </c>
      <c r="E25" s="12">
        <v>1332092</v>
      </c>
      <c r="F25" s="12">
        <v>1332092</v>
      </c>
      <c r="G25" s="11">
        <f t="shared" si="0"/>
        <v>95.871753756157105</v>
      </c>
    </row>
    <row r="26" spans="1:7" ht="33.75" outlineLevel="7" x14ac:dyDescent="0.2">
      <c r="A26" s="5" t="s">
        <v>46</v>
      </c>
      <c r="B26" s="7" t="s">
        <v>47</v>
      </c>
      <c r="C26" s="5" t="s">
        <v>13</v>
      </c>
      <c r="D26" s="12">
        <v>197150</v>
      </c>
      <c r="E26" s="12">
        <v>197150</v>
      </c>
      <c r="F26" s="12">
        <v>184227.8</v>
      </c>
      <c r="G26" s="11">
        <f t="shared" si="0"/>
        <v>93.445498351508988</v>
      </c>
    </row>
    <row r="27" spans="1:7" ht="22.5" outlineLevel="7" x14ac:dyDescent="0.2">
      <c r="A27" s="5" t="s">
        <v>48</v>
      </c>
      <c r="B27" s="7" t="s">
        <v>49</v>
      </c>
      <c r="C27" s="5" t="s">
        <v>13</v>
      </c>
      <c r="D27" s="12">
        <v>2274741.98</v>
      </c>
      <c r="E27" s="12">
        <v>2127543.37</v>
      </c>
      <c r="F27" s="12">
        <v>2087307.73</v>
      </c>
      <c r="G27" s="11">
        <f t="shared" si="0"/>
        <v>91.760197347744906</v>
      </c>
    </row>
    <row r="28" spans="1:7" ht="33.75" outlineLevel="7" x14ac:dyDescent="0.2">
      <c r="A28" s="5" t="s">
        <v>50</v>
      </c>
      <c r="B28" s="7" t="s">
        <v>51</v>
      </c>
      <c r="C28" s="5" t="s">
        <v>13</v>
      </c>
      <c r="D28" s="12">
        <v>29790794.489999998</v>
      </c>
      <c r="E28" s="12">
        <v>29472984.539999999</v>
      </c>
      <c r="F28" s="12">
        <v>29472984.539999999</v>
      </c>
      <c r="G28" s="11">
        <f t="shared" si="0"/>
        <v>98.933194110997349</v>
      </c>
    </row>
    <row r="29" spans="1:7" ht="78.75" outlineLevel="7" x14ac:dyDescent="0.2">
      <c r="A29" s="5" t="s">
        <v>52</v>
      </c>
      <c r="B29" s="6" t="s">
        <v>53</v>
      </c>
      <c r="C29" s="5" t="s">
        <v>18</v>
      </c>
      <c r="D29" s="12">
        <v>73637766.010000005</v>
      </c>
      <c r="E29" s="12">
        <v>73265376.659999996</v>
      </c>
      <c r="F29" s="12">
        <v>71545211.810000002</v>
      </c>
      <c r="G29" s="11">
        <f t="shared" si="0"/>
        <v>97.158313847115025</v>
      </c>
    </row>
    <row r="30" spans="1:7" ht="78.75" outlineLevel="7" x14ac:dyDescent="0.2">
      <c r="A30" s="5" t="s">
        <v>52</v>
      </c>
      <c r="B30" s="6" t="s">
        <v>53</v>
      </c>
      <c r="C30" s="5" t="s">
        <v>41</v>
      </c>
      <c r="D30" s="12">
        <v>14541493.99</v>
      </c>
      <c r="E30" s="12">
        <v>14531231.99</v>
      </c>
      <c r="F30" s="12">
        <v>14531231.99</v>
      </c>
      <c r="G30" s="11">
        <f t="shared" si="0"/>
        <v>99.929429534495867</v>
      </c>
    </row>
    <row r="31" spans="1:7" ht="78.75" outlineLevel="7" x14ac:dyDescent="0.2">
      <c r="A31" s="5" t="s">
        <v>54</v>
      </c>
      <c r="B31" s="6" t="s">
        <v>55</v>
      </c>
      <c r="C31" s="5" t="s">
        <v>18</v>
      </c>
      <c r="D31" s="12">
        <v>77282678.540000007</v>
      </c>
      <c r="E31" s="12">
        <v>76061783.519999996</v>
      </c>
      <c r="F31" s="12">
        <v>72676798.489999995</v>
      </c>
      <c r="G31" s="11">
        <f t="shared" si="0"/>
        <v>94.040216854523109</v>
      </c>
    </row>
    <row r="32" spans="1:7" ht="78.75" outlineLevel="7" x14ac:dyDescent="0.2">
      <c r="A32" s="5" t="s">
        <v>54</v>
      </c>
      <c r="B32" s="6" t="s">
        <v>55</v>
      </c>
      <c r="C32" s="5" t="s">
        <v>41</v>
      </c>
      <c r="D32" s="12">
        <v>31213551.460000001</v>
      </c>
      <c r="E32" s="12">
        <v>31114339.260000002</v>
      </c>
      <c r="F32" s="12">
        <v>31114339.260000002</v>
      </c>
      <c r="G32" s="11">
        <f t="shared" si="0"/>
        <v>99.68215023488392</v>
      </c>
    </row>
    <row r="33" spans="1:7" ht="67.5" outlineLevel="7" x14ac:dyDescent="0.2">
      <c r="A33" s="5" t="s">
        <v>56</v>
      </c>
      <c r="B33" s="6" t="s">
        <v>57</v>
      </c>
      <c r="C33" s="5" t="s">
        <v>18</v>
      </c>
      <c r="D33" s="12">
        <v>350000</v>
      </c>
      <c r="E33" s="12">
        <v>350000</v>
      </c>
      <c r="F33" s="12">
        <v>265236.21999999997</v>
      </c>
      <c r="G33" s="11">
        <f t="shared" si="0"/>
        <v>75.781777142857138</v>
      </c>
    </row>
    <row r="34" spans="1:7" ht="45" outlineLevel="7" x14ac:dyDescent="0.2">
      <c r="A34" s="5" t="s">
        <v>58</v>
      </c>
      <c r="B34" s="6" t="s">
        <v>59</v>
      </c>
      <c r="C34" s="5" t="s">
        <v>18</v>
      </c>
      <c r="D34" s="12">
        <v>1421900</v>
      </c>
      <c r="E34" s="12">
        <v>1421900</v>
      </c>
      <c r="F34" s="12">
        <v>1377009.66</v>
      </c>
      <c r="G34" s="11">
        <f t="shared" si="0"/>
        <v>96.842932695688859</v>
      </c>
    </row>
    <row r="35" spans="1:7" ht="33.75" outlineLevel="7" x14ac:dyDescent="0.2">
      <c r="A35" s="5" t="s">
        <v>60</v>
      </c>
      <c r="B35" s="6" t="s">
        <v>61</v>
      </c>
      <c r="C35" s="5" t="s">
        <v>18</v>
      </c>
      <c r="D35" s="12">
        <v>4975518</v>
      </c>
      <c r="E35" s="12">
        <v>4907234.99</v>
      </c>
      <c r="F35" s="12">
        <v>4907234.99</v>
      </c>
      <c r="G35" s="11">
        <f t="shared" si="0"/>
        <v>98.627620078954607</v>
      </c>
    </row>
    <row r="36" spans="1:7" ht="33.75" outlineLevel="7" x14ac:dyDescent="0.2">
      <c r="A36" s="5" t="s">
        <v>60</v>
      </c>
      <c r="B36" s="6" t="s">
        <v>61</v>
      </c>
      <c r="C36" s="5" t="s">
        <v>41</v>
      </c>
      <c r="D36" s="12">
        <v>372282</v>
      </c>
      <c r="E36" s="12">
        <v>372282</v>
      </c>
      <c r="F36" s="12">
        <v>372282</v>
      </c>
      <c r="G36" s="11">
        <f t="shared" si="0"/>
        <v>100</v>
      </c>
    </row>
    <row r="37" spans="1:7" ht="56.25" outlineLevel="7" x14ac:dyDescent="0.2">
      <c r="A37" s="5" t="s">
        <v>62</v>
      </c>
      <c r="B37" s="6" t="s">
        <v>63</v>
      </c>
      <c r="C37" s="5" t="s">
        <v>18</v>
      </c>
      <c r="D37" s="12">
        <v>216895810.33000001</v>
      </c>
      <c r="E37" s="12">
        <v>212129462.59</v>
      </c>
      <c r="F37" s="12">
        <v>209163609.47999999</v>
      </c>
      <c r="G37" s="11">
        <f t="shared" si="0"/>
        <v>96.435062144245336</v>
      </c>
    </row>
    <row r="38" spans="1:7" ht="56.25" outlineLevel="7" x14ac:dyDescent="0.2">
      <c r="A38" s="5" t="s">
        <v>62</v>
      </c>
      <c r="B38" s="6" t="s">
        <v>63</v>
      </c>
      <c r="C38" s="5" t="s">
        <v>41</v>
      </c>
      <c r="D38" s="12">
        <v>125928389.67</v>
      </c>
      <c r="E38" s="12">
        <v>124985487.95</v>
      </c>
      <c r="F38" s="12">
        <v>124985487.95</v>
      </c>
      <c r="G38" s="11">
        <f t="shared" si="0"/>
        <v>99.25123975421991</v>
      </c>
    </row>
    <row r="39" spans="1:7" ht="56.25" outlineLevel="7" x14ac:dyDescent="0.2">
      <c r="A39" s="5" t="s">
        <v>64</v>
      </c>
      <c r="B39" s="6" t="s">
        <v>65</v>
      </c>
      <c r="C39" s="5" t="s">
        <v>18</v>
      </c>
      <c r="D39" s="12">
        <v>193971.95</v>
      </c>
      <c r="E39" s="12">
        <v>192752.13</v>
      </c>
      <c r="F39" s="12">
        <v>171903.72</v>
      </c>
      <c r="G39" s="11">
        <f t="shared" si="0"/>
        <v>88.622978734811909</v>
      </c>
    </row>
    <row r="40" spans="1:7" ht="56.25" outlineLevel="7" x14ac:dyDescent="0.2">
      <c r="A40" s="5" t="s">
        <v>64</v>
      </c>
      <c r="B40" s="6" t="s">
        <v>65</v>
      </c>
      <c r="C40" s="5" t="s">
        <v>41</v>
      </c>
      <c r="D40" s="12">
        <v>150828.04999999999</v>
      </c>
      <c r="E40" s="12">
        <v>141627.89000000001</v>
      </c>
      <c r="F40" s="12">
        <v>141627.89000000001</v>
      </c>
      <c r="G40" s="11">
        <f t="shared" si="0"/>
        <v>93.900232748484143</v>
      </c>
    </row>
    <row r="41" spans="1:7" ht="56.25" outlineLevel="7" x14ac:dyDescent="0.2">
      <c r="A41" s="5" t="s">
        <v>66</v>
      </c>
      <c r="B41" s="6" t="s">
        <v>67</v>
      </c>
      <c r="C41" s="5" t="s">
        <v>18</v>
      </c>
      <c r="D41" s="12">
        <v>124320463.90000001</v>
      </c>
      <c r="E41" s="12">
        <v>124130457.54000001</v>
      </c>
      <c r="F41" s="12">
        <v>121913713.83</v>
      </c>
      <c r="G41" s="11">
        <f t="shared" si="0"/>
        <v>98.064075700412502</v>
      </c>
    </row>
    <row r="42" spans="1:7" ht="56.25" outlineLevel="7" x14ac:dyDescent="0.2">
      <c r="A42" s="5" t="s">
        <v>66</v>
      </c>
      <c r="B42" s="6" t="s">
        <v>67</v>
      </c>
      <c r="C42" s="5" t="s">
        <v>41</v>
      </c>
      <c r="D42" s="12">
        <v>28455736.100000001</v>
      </c>
      <c r="E42" s="12">
        <v>28455736.100000001</v>
      </c>
      <c r="F42" s="12">
        <v>28455736.100000001</v>
      </c>
      <c r="G42" s="11">
        <f t="shared" si="0"/>
        <v>100</v>
      </c>
    </row>
    <row r="43" spans="1:7" ht="33.75" outlineLevel="7" x14ac:dyDescent="0.2">
      <c r="A43" s="5" t="s">
        <v>68</v>
      </c>
      <c r="B43" s="7" t="s">
        <v>69</v>
      </c>
      <c r="C43" s="5" t="s">
        <v>18</v>
      </c>
      <c r="D43" s="12">
        <v>3189816.69</v>
      </c>
      <c r="E43" s="12">
        <v>3164641.55</v>
      </c>
      <c r="F43" s="12">
        <v>3164641.55</v>
      </c>
      <c r="G43" s="11">
        <f t="shared" si="0"/>
        <v>99.210765305764326</v>
      </c>
    </row>
    <row r="44" spans="1:7" ht="33.75" outlineLevel="7" x14ac:dyDescent="0.2">
      <c r="A44" s="5" t="s">
        <v>68</v>
      </c>
      <c r="B44" s="7" t="s">
        <v>69</v>
      </c>
      <c r="C44" s="5" t="s">
        <v>41</v>
      </c>
      <c r="D44" s="12">
        <v>813083.31</v>
      </c>
      <c r="E44" s="12">
        <v>813083.31</v>
      </c>
      <c r="F44" s="12">
        <v>813083.31</v>
      </c>
      <c r="G44" s="11">
        <f t="shared" si="0"/>
        <v>100</v>
      </c>
    </row>
    <row r="45" spans="1:7" ht="56.25" outlineLevel="7" x14ac:dyDescent="0.2">
      <c r="A45" s="5" t="s">
        <v>70</v>
      </c>
      <c r="B45" s="6" t="s">
        <v>71</v>
      </c>
      <c r="C45" s="5" t="s">
        <v>18</v>
      </c>
      <c r="D45" s="12">
        <v>5483252</v>
      </c>
      <c r="E45" s="12">
        <v>3447097</v>
      </c>
      <c r="F45" s="12">
        <v>3447097</v>
      </c>
      <c r="G45" s="11">
        <f t="shared" ref="G45:G84" si="1">F45/D45*100</f>
        <v>62.865923360808516</v>
      </c>
    </row>
    <row r="46" spans="1:7" ht="33.75" outlineLevel="7" x14ac:dyDescent="0.2">
      <c r="A46" s="5" t="s">
        <v>72</v>
      </c>
      <c r="B46" s="6" t="s">
        <v>73</v>
      </c>
      <c r="C46" s="5" t="s">
        <v>13</v>
      </c>
      <c r="D46" s="12">
        <v>335360</v>
      </c>
      <c r="E46" s="12">
        <v>335360</v>
      </c>
      <c r="F46" s="12">
        <v>335360</v>
      </c>
      <c r="G46" s="11">
        <f t="shared" si="1"/>
        <v>100</v>
      </c>
    </row>
    <row r="47" spans="1:7" ht="33.75" outlineLevel="7" x14ac:dyDescent="0.2">
      <c r="A47" s="5" t="s">
        <v>72</v>
      </c>
      <c r="B47" s="6" t="s">
        <v>73</v>
      </c>
      <c r="C47" s="5" t="s">
        <v>31</v>
      </c>
      <c r="D47" s="12">
        <v>19942</v>
      </c>
      <c r="E47" s="12">
        <v>19942</v>
      </c>
      <c r="F47" s="12">
        <v>19942</v>
      </c>
      <c r="G47" s="11">
        <f t="shared" si="1"/>
        <v>100</v>
      </c>
    </row>
    <row r="48" spans="1:7" ht="33.75" outlineLevel="7" x14ac:dyDescent="0.2">
      <c r="A48" s="5" t="s">
        <v>74</v>
      </c>
      <c r="B48" s="6" t="s">
        <v>75</v>
      </c>
      <c r="C48" s="5" t="s">
        <v>18</v>
      </c>
      <c r="D48" s="12">
        <v>632600</v>
      </c>
      <c r="E48" s="12">
        <v>632600</v>
      </c>
      <c r="F48" s="12">
        <v>632600</v>
      </c>
      <c r="G48" s="11">
        <f t="shared" si="1"/>
        <v>100</v>
      </c>
    </row>
    <row r="49" spans="1:7" ht="33.75" outlineLevel="7" x14ac:dyDescent="0.2">
      <c r="A49" s="5" t="s">
        <v>76</v>
      </c>
      <c r="B49" s="6" t="s">
        <v>77</v>
      </c>
      <c r="C49" s="5" t="s">
        <v>13</v>
      </c>
      <c r="D49" s="12">
        <v>2000000</v>
      </c>
      <c r="E49" s="12">
        <v>2000000</v>
      </c>
      <c r="F49" s="12">
        <v>2000000</v>
      </c>
      <c r="G49" s="11">
        <f t="shared" si="1"/>
        <v>100</v>
      </c>
    </row>
    <row r="50" spans="1:7" ht="33.75" outlineLevel="7" x14ac:dyDescent="0.2">
      <c r="A50" s="5" t="s">
        <v>76</v>
      </c>
      <c r="B50" s="6" t="s">
        <v>77</v>
      </c>
      <c r="C50" s="5" t="s">
        <v>18</v>
      </c>
      <c r="D50" s="12">
        <v>200000000</v>
      </c>
      <c r="E50" s="12">
        <v>200000000</v>
      </c>
      <c r="F50" s="12">
        <v>200000000</v>
      </c>
      <c r="G50" s="11">
        <f t="shared" si="1"/>
        <v>100</v>
      </c>
    </row>
    <row r="51" spans="1:7" ht="33.75" outlineLevel="7" x14ac:dyDescent="0.2">
      <c r="A51" s="5" t="s">
        <v>78</v>
      </c>
      <c r="B51" s="6" t="s">
        <v>79</v>
      </c>
      <c r="C51" s="5" t="s">
        <v>13</v>
      </c>
      <c r="D51" s="12">
        <v>190000</v>
      </c>
      <c r="E51" s="12">
        <v>190000</v>
      </c>
      <c r="F51" s="12">
        <v>189250</v>
      </c>
      <c r="G51" s="11">
        <f t="shared" si="1"/>
        <v>99.60526315789474</v>
      </c>
    </row>
    <row r="52" spans="1:7" ht="33.75" outlineLevel="7" x14ac:dyDescent="0.2">
      <c r="A52" s="5" t="s">
        <v>78</v>
      </c>
      <c r="B52" s="6" t="s">
        <v>79</v>
      </c>
      <c r="C52" s="5" t="s">
        <v>18</v>
      </c>
      <c r="D52" s="12">
        <v>4800</v>
      </c>
      <c r="E52" s="12">
        <v>4800</v>
      </c>
      <c r="F52" s="12">
        <v>4800</v>
      </c>
      <c r="G52" s="11">
        <f t="shared" si="1"/>
        <v>100</v>
      </c>
    </row>
    <row r="53" spans="1:7" outlineLevel="1" x14ac:dyDescent="0.2">
      <c r="A53" s="18" t="s">
        <v>80</v>
      </c>
      <c r="B53" s="19" t="s">
        <v>81</v>
      </c>
      <c r="C53" s="18"/>
      <c r="D53" s="20">
        <v>29895540.5</v>
      </c>
      <c r="E53" s="20">
        <v>26728050.809999999</v>
      </c>
      <c r="F53" s="20">
        <v>26564572.27</v>
      </c>
      <c r="G53" s="21">
        <f t="shared" si="1"/>
        <v>88.857976225584551</v>
      </c>
    </row>
    <row r="54" spans="1:7" ht="33.75" outlineLevel="7" x14ac:dyDescent="0.2">
      <c r="A54" s="5" t="s">
        <v>82</v>
      </c>
      <c r="B54" s="6" t="s">
        <v>83</v>
      </c>
      <c r="C54" s="5" t="s">
        <v>13</v>
      </c>
      <c r="D54" s="12">
        <v>26080826.539999999</v>
      </c>
      <c r="E54" s="12">
        <v>24527706.449999999</v>
      </c>
      <c r="F54" s="12">
        <v>24418077.420000002</v>
      </c>
      <c r="G54" s="11">
        <f t="shared" si="1"/>
        <v>93.624630272166215</v>
      </c>
    </row>
    <row r="55" spans="1:7" ht="33.75" outlineLevel="7" x14ac:dyDescent="0.2">
      <c r="A55" s="5" t="s">
        <v>84</v>
      </c>
      <c r="B55" s="6" t="s">
        <v>85</v>
      </c>
      <c r="C55" s="5" t="s">
        <v>13</v>
      </c>
      <c r="D55" s="12">
        <v>3433737.02</v>
      </c>
      <c r="E55" s="12">
        <v>1819367.42</v>
      </c>
      <c r="F55" s="12">
        <v>1819313.16</v>
      </c>
      <c r="G55" s="11">
        <f t="shared" si="1"/>
        <v>52.983473964468018</v>
      </c>
    </row>
    <row r="56" spans="1:7" ht="33.75" outlineLevel="7" x14ac:dyDescent="0.2">
      <c r="A56" s="5" t="s">
        <v>86</v>
      </c>
      <c r="B56" s="6" t="s">
        <v>87</v>
      </c>
      <c r="C56" s="5" t="s">
        <v>13</v>
      </c>
      <c r="D56" s="12">
        <v>380976.94</v>
      </c>
      <c r="E56" s="12">
        <v>380976.94</v>
      </c>
      <c r="F56" s="12">
        <v>327181.69</v>
      </c>
      <c r="G56" s="11">
        <f t="shared" si="1"/>
        <v>85.879657178200858</v>
      </c>
    </row>
    <row r="57" spans="1:7" outlineLevel="1" x14ac:dyDescent="0.2">
      <c r="A57" s="18" t="s">
        <v>88</v>
      </c>
      <c r="B57" s="19" t="s">
        <v>89</v>
      </c>
      <c r="C57" s="18"/>
      <c r="D57" s="20">
        <v>15664090</v>
      </c>
      <c r="E57" s="20">
        <v>14415455</v>
      </c>
      <c r="F57" s="20">
        <v>14311821.550000001</v>
      </c>
      <c r="G57" s="21">
        <f t="shared" si="1"/>
        <v>91.367079415401733</v>
      </c>
    </row>
    <row r="58" spans="1:7" ht="33.75" outlineLevel="7" x14ac:dyDescent="0.2">
      <c r="A58" s="5" t="s">
        <v>90</v>
      </c>
      <c r="B58" s="6" t="s">
        <v>91</v>
      </c>
      <c r="C58" s="5" t="s">
        <v>18</v>
      </c>
      <c r="D58" s="12">
        <v>4440460</v>
      </c>
      <c r="E58" s="12">
        <v>4038895</v>
      </c>
      <c r="F58" s="12">
        <v>3935261.55</v>
      </c>
      <c r="G58" s="11">
        <f t="shared" si="1"/>
        <v>88.622835246798743</v>
      </c>
    </row>
    <row r="59" spans="1:7" ht="45" outlineLevel="7" x14ac:dyDescent="0.2">
      <c r="A59" s="5" t="s">
        <v>92</v>
      </c>
      <c r="B59" s="6" t="s">
        <v>93</v>
      </c>
      <c r="C59" s="5" t="s">
        <v>18</v>
      </c>
      <c r="D59" s="12">
        <v>11223630</v>
      </c>
      <c r="E59" s="12">
        <v>10376560</v>
      </c>
      <c r="F59" s="12">
        <v>10376560</v>
      </c>
      <c r="G59" s="11">
        <f t="shared" si="1"/>
        <v>92.452798247982159</v>
      </c>
    </row>
    <row r="60" spans="1:7" x14ac:dyDescent="0.2">
      <c r="A60" s="14" t="s">
        <v>94</v>
      </c>
      <c r="B60" s="15" t="s">
        <v>95</v>
      </c>
      <c r="C60" s="14"/>
      <c r="D60" s="16">
        <v>210863470.24000001</v>
      </c>
      <c r="E60" s="16">
        <v>210589044.13999999</v>
      </c>
      <c r="F60" s="16">
        <v>210332116.94</v>
      </c>
      <c r="G60" s="17">
        <f t="shared" si="1"/>
        <v>99.748010739178667</v>
      </c>
    </row>
    <row r="61" spans="1:7" ht="21" outlineLevel="1" x14ac:dyDescent="0.2">
      <c r="A61" s="18" t="s">
        <v>96</v>
      </c>
      <c r="B61" s="19" t="s">
        <v>97</v>
      </c>
      <c r="C61" s="18"/>
      <c r="D61" s="20">
        <v>14256472.5</v>
      </c>
      <c r="E61" s="20">
        <v>14174017.880000001</v>
      </c>
      <c r="F61" s="20">
        <v>14156854.49</v>
      </c>
      <c r="G61" s="21">
        <f t="shared" si="1"/>
        <v>99.301243628113482</v>
      </c>
    </row>
    <row r="62" spans="1:7" ht="78.75" outlineLevel="7" x14ac:dyDescent="0.2">
      <c r="A62" s="5" t="s">
        <v>98</v>
      </c>
      <c r="B62" s="6" t="s">
        <v>99</v>
      </c>
      <c r="C62" s="5" t="s">
        <v>18</v>
      </c>
      <c r="D62" s="12">
        <v>188000</v>
      </c>
      <c r="E62" s="12">
        <v>144652</v>
      </c>
      <c r="F62" s="12">
        <v>144652</v>
      </c>
      <c r="G62" s="11">
        <f t="shared" si="1"/>
        <v>76.942553191489367</v>
      </c>
    </row>
    <row r="63" spans="1:7" ht="78.75" outlineLevel="7" x14ac:dyDescent="0.2">
      <c r="A63" s="5" t="s">
        <v>100</v>
      </c>
      <c r="B63" s="6" t="s">
        <v>101</v>
      </c>
      <c r="C63" s="5" t="s">
        <v>18</v>
      </c>
      <c r="D63" s="12">
        <v>69600</v>
      </c>
      <c r="E63" s="12">
        <v>35509</v>
      </c>
      <c r="F63" s="12">
        <v>35509</v>
      </c>
      <c r="G63" s="11">
        <f t="shared" si="1"/>
        <v>51.018678160919542</v>
      </c>
    </row>
    <row r="64" spans="1:7" ht="90" outlineLevel="7" x14ac:dyDescent="0.2">
      <c r="A64" s="5" t="s">
        <v>102</v>
      </c>
      <c r="B64" s="6" t="s">
        <v>103</v>
      </c>
      <c r="C64" s="5" t="s">
        <v>18</v>
      </c>
      <c r="D64" s="12">
        <v>9760779.9199999999</v>
      </c>
      <c r="E64" s="12">
        <v>9760779.9199999999</v>
      </c>
      <c r="F64" s="12">
        <v>9743616.5299999993</v>
      </c>
      <c r="G64" s="11">
        <f t="shared" si="1"/>
        <v>99.824159645636172</v>
      </c>
    </row>
    <row r="65" spans="1:7" ht="45" outlineLevel="7" x14ac:dyDescent="0.2">
      <c r="A65" s="5" t="s">
        <v>104</v>
      </c>
      <c r="B65" s="6" t="s">
        <v>105</v>
      </c>
      <c r="C65" s="5" t="s">
        <v>13</v>
      </c>
      <c r="D65" s="12">
        <v>2722000</v>
      </c>
      <c r="E65" s="12">
        <v>2716984.38</v>
      </c>
      <c r="F65" s="12">
        <v>2716984.38</v>
      </c>
      <c r="G65" s="11">
        <f t="shared" si="1"/>
        <v>99.815737692872887</v>
      </c>
    </row>
    <row r="66" spans="1:7" ht="33.75" outlineLevel="7" x14ac:dyDescent="0.2">
      <c r="A66" s="5" t="s">
        <v>106</v>
      </c>
      <c r="B66" s="6" t="s">
        <v>107</v>
      </c>
      <c r="C66" s="5" t="s">
        <v>13</v>
      </c>
      <c r="D66" s="12">
        <v>1516092.58</v>
      </c>
      <c r="E66" s="12">
        <v>1516092.58</v>
      </c>
      <c r="F66" s="12">
        <v>1516092.58</v>
      </c>
      <c r="G66" s="11">
        <f t="shared" si="1"/>
        <v>100</v>
      </c>
    </row>
    <row r="67" spans="1:7" outlineLevel="1" x14ac:dyDescent="0.2">
      <c r="A67" s="18" t="s">
        <v>108</v>
      </c>
      <c r="B67" s="19" t="s">
        <v>109</v>
      </c>
      <c r="C67" s="18"/>
      <c r="D67" s="20">
        <v>6953287.7400000002</v>
      </c>
      <c r="E67" s="20">
        <v>6953287.7400000002</v>
      </c>
      <c r="F67" s="20">
        <v>6953287.7400000002</v>
      </c>
      <c r="G67" s="21">
        <f t="shared" si="1"/>
        <v>100</v>
      </c>
    </row>
    <row r="68" spans="1:7" ht="56.25" outlineLevel="7" x14ac:dyDescent="0.2">
      <c r="A68" s="5" t="s">
        <v>110</v>
      </c>
      <c r="B68" s="6" t="s">
        <v>111</v>
      </c>
      <c r="C68" s="5" t="s">
        <v>18</v>
      </c>
      <c r="D68" s="12">
        <v>6953287.7400000002</v>
      </c>
      <c r="E68" s="12">
        <v>6953287.7400000002</v>
      </c>
      <c r="F68" s="12">
        <v>6953287.7400000002</v>
      </c>
      <c r="G68" s="11">
        <f t="shared" si="1"/>
        <v>100</v>
      </c>
    </row>
    <row r="69" spans="1:7" outlineLevel="1" x14ac:dyDescent="0.2">
      <c r="A69" s="18" t="s">
        <v>112</v>
      </c>
      <c r="B69" s="19" t="s">
        <v>113</v>
      </c>
      <c r="C69" s="18"/>
      <c r="D69" s="20">
        <v>172954710</v>
      </c>
      <c r="E69" s="20">
        <v>172854710</v>
      </c>
      <c r="F69" s="20">
        <v>172766581.41999999</v>
      </c>
      <c r="G69" s="21">
        <f t="shared" si="1"/>
        <v>99.891226680094448</v>
      </c>
    </row>
    <row r="70" spans="1:7" ht="45" outlineLevel="7" x14ac:dyDescent="0.2">
      <c r="A70" s="5" t="s">
        <v>114</v>
      </c>
      <c r="B70" s="6" t="s">
        <v>115</v>
      </c>
      <c r="C70" s="5" t="s">
        <v>18</v>
      </c>
      <c r="D70" s="12">
        <v>24687764</v>
      </c>
      <c r="E70" s="12">
        <v>24587764</v>
      </c>
      <c r="F70" s="12">
        <v>24499635.420000002</v>
      </c>
      <c r="G70" s="11">
        <f t="shared" si="1"/>
        <v>99.237968331194367</v>
      </c>
    </row>
    <row r="71" spans="1:7" ht="45" outlineLevel="7" x14ac:dyDescent="0.2">
      <c r="A71" s="5" t="s">
        <v>114</v>
      </c>
      <c r="B71" s="6" t="s">
        <v>115</v>
      </c>
      <c r="C71" s="5" t="s">
        <v>41</v>
      </c>
      <c r="D71" s="12">
        <v>148266946</v>
      </c>
      <c r="E71" s="12">
        <v>148266946</v>
      </c>
      <c r="F71" s="12">
        <v>148266946</v>
      </c>
      <c r="G71" s="11">
        <f t="shared" si="1"/>
        <v>100</v>
      </c>
    </row>
    <row r="72" spans="1:7" outlineLevel="1" x14ac:dyDescent="0.2">
      <c r="A72" s="18" t="s">
        <v>116</v>
      </c>
      <c r="B72" s="19" t="s">
        <v>20</v>
      </c>
      <c r="C72" s="18"/>
      <c r="D72" s="20">
        <v>16699000</v>
      </c>
      <c r="E72" s="20">
        <v>16607028.52</v>
      </c>
      <c r="F72" s="20">
        <v>16455393.289999999</v>
      </c>
      <c r="G72" s="21">
        <f t="shared" si="1"/>
        <v>98.541189831726456</v>
      </c>
    </row>
    <row r="73" spans="1:7" ht="45" outlineLevel="7" x14ac:dyDescent="0.2">
      <c r="A73" s="5" t="s">
        <v>117</v>
      </c>
      <c r="B73" s="6" t="s">
        <v>118</v>
      </c>
      <c r="C73" s="5" t="s">
        <v>18</v>
      </c>
      <c r="D73" s="12">
        <v>16699000</v>
      </c>
      <c r="E73" s="12">
        <v>16607028.52</v>
      </c>
      <c r="F73" s="12">
        <v>16455393.289999999</v>
      </c>
      <c r="G73" s="11">
        <f t="shared" si="1"/>
        <v>98.541189831726456</v>
      </c>
    </row>
    <row r="74" spans="1:7" x14ac:dyDescent="0.2">
      <c r="A74" s="14" t="s">
        <v>119</v>
      </c>
      <c r="B74" s="15" t="s">
        <v>120</v>
      </c>
      <c r="C74" s="14"/>
      <c r="D74" s="16">
        <v>509646692.99000001</v>
      </c>
      <c r="E74" s="16">
        <v>502415938.20999998</v>
      </c>
      <c r="F74" s="16">
        <v>501906601.41000003</v>
      </c>
      <c r="G74" s="17">
        <f t="shared" si="1"/>
        <v>98.481282879598339</v>
      </c>
    </row>
    <row r="75" spans="1:7" outlineLevel="1" x14ac:dyDescent="0.2">
      <c r="A75" s="18" t="s">
        <v>121</v>
      </c>
      <c r="B75" s="19" t="s">
        <v>122</v>
      </c>
      <c r="C75" s="18"/>
      <c r="D75" s="20">
        <v>123160981.26000001</v>
      </c>
      <c r="E75" s="20">
        <v>123160981.26000001</v>
      </c>
      <c r="F75" s="20">
        <v>123160981.26000001</v>
      </c>
      <c r="G75" s="21">
        <f t="shared" si="1"/>
        <v>100</v>
      </c>
    </row>
    <row r="76" spans="1:7" ht="22.5" outlineLevel="7" x14ac:dyDescent="0.2">
      <c r="A76" s="5" t="s">
        <v>123</v>
      </c>
      <c r="B76" s="7" t="s">
        <v>124</v>
      </c>
      <c r="C76" s="5" t="s">
        <v>31</v>
      </c>
      <c r="D76" s="12">
        <v>122593781.26000001</v>
      </c>
      <c r="E76" s="12">
        <v>122593781.26000001</v>
      </c>
      <c r="F76" s="12">
        <v>122593781.26000001</v>
      </c>
      <c r="G76" s="11">
        <f t="shared" si="1"/>
        <v>100</v>
      </c>
    </row>
    <row r="77" spans="1:7" ht="33.75" outlineLevel="7" x14ac:dyDescent="0.2">
      <c r="A77" s="5" t="s">
        <v>125</v>
      </c>
      <c r="B77" s="7" t="s">
        <v>126</v>
      </c>
      <c r="C77" s="5" t="s">
        <v>18</v>
      </c>
      <c r="D77" s="12">
        <v>296506.53000000003</v>
      </c>
      <c r="E77" s="12">
        <v>296506.53000000003</v>
      </c>
      <c r="F77" s="12">
        <v>296506.53000000003</v>
      </c>
      <c r="G77" s="11">
        <f t="shared" si="1"/>
        <v>100</v>
      </c>
    </row>
    <row r="78" spans="1:7" ht="22.5" outlineLevel="7" x14ac:dyDescent="0.2">
      <c r="A78" s="5" t="s">
        <v>127</v>
      </c>
      <c r="B78" s="7" t="s">
        <v>128</v>
      </c>
      <c r="C78" s="5" t="s">
        <v>13</v>
      </c>
      <c r="D78" s="12">
        <v>17200</v>
      </c>
      <c r="E78" s="12">
        <v>17200</v>
      </c>
      <c r="F78" s="12">
        <v>17200</v>
      </c>
      <c r="G78" s="11">
        <f t="shared" si="1"/>
        <v>100</v>
      </c>
    </row>
    <row r="79" spans="1:7" ht="22.5" outlineLevel="7" x14ac:dyDescent="0.2">
      <c r="A79" s="5" t="s">
        <v>127</v>
      </c>
      <c r="B79" s="7" t="s">
        <v>128</v>
      </c>
      <c r="C79" s="5" t="s">
        <v>129</v>
      </c>
      <c r="D79" s="12">
        <v>118500</v>
      </c>
      <c r="E79" s="12">
        <v>118500</v>
      </c>
      <c r="F79" s="12">
        <v>118500</v>
      </c>
      <c r="G79" s="11">
        <f t="shared" si="1"/>
        <v>100</v>
      </c>
    </row>
    <row r="80" spans="1:7" ht="22.5" outlineLevel="7" x14ac:dyDescent="0.2">
      <c r="A80" s="5" t="s">
        <v>127</v>
      </c>
      <c r="B80" s="7" t="s">
        <v>128</v>
      </c>
      <c r="C80" s="5" t="s">
        <v>18</v>
      </c>
      <c r="D80" s="12">
        <v>48893.47</v>
      </c>
      <c r="E80" s="12">
        <v>48893.47</v>
      </c>
      <c r="F80" s="12">
        <v>48893.47</v>
      </c>
      <c r="G80" s="11">
        <f t="shared" si="1"/>
        <v>100</v>
      </c>
    </row>
    <row r="81" spans="1:7" ht="33.75" outlineLevel="7" x14ac:dyDescent="0.2">
      <c r="A81" s="5" t="s">
        <v>130</v>
      </c>
      <c r="B81" s="7" t="s">
        <v>131</v>
      </c>
      <c r="C81" s="5" t="s">
        <v>31</v>
      </c>
      <c r="D81" s="12">
        <v>86100</v>
      </c>
      <c r="E81" s="12">
        <v>86100</v>
      </c>
      <c r="F81" s="12">
        <v>86100</v>
      </c>
      <c r="G81" s="11">
        <f t="shared" si="1"/>
        <v>100</v>
      </c>
    </row>
    <row r="82" spans="1:7" outlineLevel="1" x14ac:dyDescent="0.2">
      <c r="A82" s="18" t="s">
        <v>132</v>
      </c>
      <c r="B82" s="19" t="s">
        <v>133</v>
      </c>
      <c r="C82" s="18"/>
      <c r="D82" s="20">
        <v>20359514.559999999</v>
      </c>
      <c r="E82" s="20">
        <v>18873079.57</v>
      </c>
      <c r="F82" s="20">
        <v>18523512.140000001</v>
      </c>
      <c r="G82" s="21">
        <f t="shared" si="1"/>
        <v>90.982091372614732</v>
      </c>
    </row>
    <row r="83" spans="1:7" ht="22.5" outlineLevel="7" x14ac:dyDescent="0.2">
      <c r="A83" s="5" t="s">
        <v>134</v>
      </c>
      <c r="B83" s="7" t="s">
        <v>135</v>
      </c>
      <c r="C83" s="5" t="s">
        <v>13</v>
      </c>
      <c r="D83" s="12">
        <v>18499566.559999999</v>
      </c>
      <c r="E83" s="12">
        <v>17893131.57</v>
      </c>
      <c r="F83" s="12">
        <v>17867603.949999999</v>
      </c>
      <c r="G83" s="11">
        <f t="shared" si="1"/>
        <v>96.583905855575907</v>
      </c>
    </row>
    <row r="84" spans="1:7" ht="22.5" outlineLevel="7" x14ac:dyDescent="0.2">
      <c r="A84" s="5" t="s">
        <v>136</v>
      </c>
      <c r="B84" s="7" t="s">
        <v>137</v>
      </c>
      <c r="C84" s="5" t="s">
        <v>18</v>
      </c>
      <c r="D84" s="12">
        <v>880000</v>
      </c>
      <c r="E84" s="12">
        <v>0</v>
      </c>
      <c r="F84" s="12">
        <v>0</v>
      </c>
      <c r="G84" s="11">
        <f t="shared" si="1"/>
        <v>0</v>
      </c>
    </row>
    <row r="85" spans="1:7" ht="33.75" outlineLevel="7" x14ac:dyDescent="0.2">
      <c r="A85" s="5" t="s">
        <v>138</v>
      </c>
      <c r="B85" s="7" t="s">
        <v>139</v>
      </c>
      <c r="C85" s="5" t="s">
        <v>18</v>
      </c>
      <c r="D85" s="12">
        <v>106570</v>
      </c>
      <c r="E85" s="12">
        <v>106570</v>
      </c>
      <c r="F85" s="12">
        <v>106570</v>
      </c>
      <c r="G85" s="11">
        <f t="shared" ref="G85:G123" si="2">F85/D85*100</f>
        <v>100</v>
      </c>
    </row>
    <row r="86" spans="1:7" ht="33.75" outlineLevel="7" x14ac:dyDescent="0.2">
      <c r="A86" s="5" t="s">
        <v>140</v>
      </c>
      <c r="B86" s="6" t="s">
        <v>141</v>
      </c>
      <c r="C86" s="5" t="s">
        <v>13</v>
      </c>
      <c r="D86" s="12">
        <v>873378</v>
      </c>
      <c r="E86" s="12">
        <v>873378</v>
      </c>
      <c r="F86" s="12">
        <v>549338.18999999994</v>
      </c>
      <c r="G86" s="11">
        <f t="shared" si="2"/>
        <v>62.898102539793769</v>
      </c>
    </row>
    <row r="87" spans="1:7" outlineLevel="1" x14ac:dyDescent="0.2">
      <c r="A87" s="18" t="s">
        <v>142</v>
      </c>
      <c r="B87" s="19" t="s">
        <v>143</v>
      </c>
      <c r="C87" s="18"/>
      <c r="D87" s="20">
        <v>256199325.84</v>
      </c>
      <c r="E87" s="20">
        <v>256199325.84</v>
      </c>
      <c r="F87" s="20">
        <v>256199325.84</v>
      </c>
      <c r="G87" s="21">
        <f t="shared" si="2"/>
        <v>100</v>
      </c>
    </row>
    <row r="88" spans="1:7" ht="22.5" outlineLevel="7" x14ac:dyDescent="0.2">
      <c r="A88" s="5" t="s">
        <v>144</v>
      </c>
      <c r="B88" s="7" t="s">
        <v>145</v>
      </c>
      <c r="C88" s="5" t="s">
        <v>31</v>
      </c>
      <c r="D88" s="12">
        <v>255420325.84</v>
      </c>
      <c r="E88" s="12">
        <v>255420325.84</v>
      </c>
      <c r="F88" s="12">
        <v>255420325.84</v>
      </c>
      <c r="G88" s="11">
        <f t="shared" si="2"/>
        <v>100</v>
      </c>
    </row>
    <row r="89" spans="1:7" ht="33.75" outlineLevel="7" x14ac:dyDescent="0.2">
      <c r="A89" s="5" t="s">
        <v>146</v>
      </c>
      <c r="B89" s="7" t="s">
        <v>147</v>
      </c>
      <c r="C89" s="5" t="s">
        <v>18</v>
      </c>
      <c r="D89" s="12">
        <v>350000</v>
      </c>
      <c r="E89" s="12">
        <v>350000</v>
      </c>
      <c r="F89" s="12">
        <v>350000</v>
      </c>
      <c r="G89" s="11">
        <f t="shared" si="2"/>
        <v>100</v>
      </c>
    </row>
    <row r="90" spans="1:7" ht="33.75" outlineLevel="7" x14ac:dyDescent="0.2">
      <c r="A90" s="5" t="s">
        <v>148</v>
      </c>
      <c r="B90" s="7" t="s">
        <v>149</v>
      </c>
      <c r="C90" s="5" t="s">
        <v>129</v>
      </c>
      <c r="D90" s="12">
        <v>262500</v>
      </c>
      <c r="E90" s="12">
        <v>262500</v>
      </c>
      <c r="F90" s="12">
        <v>262500</v>
      </c>
      <c r="G90" s="11">
        <f t="shared" si="2"/>
        <v>100</v>
      </c>
    </row>
    <row r="91" spans="1:7" ht="33.75" outlineLevel="7" x14ac:dyDescent="0.2">
      <c r="A91" s="5" t="s">
        <v>148</v>
      </c>
      <c r="B91" s="7" t="s">
        <v>149</v>
      </c>
      <c r="C91" s="5" t="s">
        <v>18</v>
      </c>
      <c r="D91" s="12">
        <v>87500</v>
      </c>
      <c r="E91" s="12">
        <v>87500</v>
      </c>
      <c r="F91" s="12">
        <v>87500</v>
      </c>
      <c r="G91" s="11">
        <f t="shared" si="2"/>
        <v>100</v>
      </c>
    </row>
    <row r="92" spans="1:7" ht="33.75" outlineLevel="7" x14ac:dyDescent="0.2">
      <c r="A92" s="5" t="s">
        <v>148</v>
      </c>
      <c r="B92" s="7" t="s">
        <v>149</v>
      </c>
      <c r="C92" s="5" t="s">
        <v>31</v>
      </c>
      <c r="D92" s="12">
        <v>9000</v>
      </c>
      <c r="E92" s="12">
        <v>9000</v>
      </c>
      <c r="F92" s="12">
        <v>9000</v>
      </c>
      <c r="G92" s="11">
        <f t="shared" si="2"/>
        <v>100</v>
      </c>
    </row>
    <row r="93" spans="1:7" ht="33.75" outlineLevel="7" x14ac:dyDescent="0.2">
      <c r="A93" s="5" t="s">
        <v>150</v>
      </c>
      <c r="B93" s="6" t="s">
        <v>151</v>
      </c>
      <c r="C93" s="5" t="s">
        <v>31</v>
      </c>
      <c r="D93" s="12">
        <v>70000</v>
      </c>
      <c r="E93" s="12">
        <v>70000</v>
      </c>
      <c r="F93" s="12">
        <v>70000</v>
      </c>
      <c r="G93" s="11">
        <f t="shared" si="2"/>
        <v>100</v>
      </c>
    </row>
    <row r="94" spans="1:7" outlineLevel="1" x14ac:dyDescent="0.2">
      <c r="A94" s="18" t="s">
        <v>152</v>
      </c>
      <c r="B94" s="19" t="s">
        <v>153</v>
      </c>
      <c r="C94" s="18"/>
      <c r="D94" s="20">
        <v>109926871.33</v>
      </c>
      <c r="E94" s="20">
        <v>104182551.54000001</v>
      </c>
      <c r="F94" s="20">
        <v>104022782.17</v>
      </c>
      <c r="G94" s="21">
        <f t="shared" si="2"/>
        <v>94.62907559492352</v>
      </c>
    </row>
    <row r="95" spans="1:7" ht="22.5" outlineLevel="7" x14ac:dyDescent="0.2">
      <c r="A95" s="5" t="s">
        <v>154</v>
      </c>
      <c r="B95" s="7" t="s">
        <v>155</v>
      </c>
      <c r="C95" s="5" t="s">
        <v>13</v>
      </c>
      <c r="D95" s="12">
        <v>67509543.069999993</v>
      </c>
      <c r="E95" s="12">
        <v>63651743.259999998</v>
      </c>
      <c r="F95" s="12">
        <v>63493549.590000004</v>
      </c>
      <c r="G95" s="11">
        <f t="shared" si="2"/>
        <v>94.05122106094565</v>
      </c>
    </row>
    <row r="96" spans="1:7" ht="33.75" outlineLevel="7" x14ac:dyDescent="0.2">
      <c r="A96" s="5" t="s">
        <v>156</v>
      </c>
      <c r="B96" s="7" t="s">
        <v>157</v>
      </c>
      <c r="C96" s="5" t="s">
        <v>13</v>
      </c>
      <c r="D96" s="12">
        <v>12642643.82</v>
      </c>
      <c r="E96" s="12">
        <v>12409607.130000001</v>
      </c>
      <c r="F96" s="12">
        <v>12408031.43</v>
      </c>
      <c r="G96" s="11">
        <f t="shared" si="2"/>
        <v>98.144277468065212</v>
      </c>
    </row>
    <row r="97" spans="1:7" ht="45" outlineLevel="7" x14ac:dyDescent="0.2">
      <c r="A97" s="5" t="s">
        <v>158</v>
      </c>
      <c r="B97" s="6" t="s">
        <v>159</v>
      </c>
      <c r="C97" s="5" t="s">
        <v>13</v>
      </c>
      <c r="D97" s="12">
        <v>105000</v>
      </c>
      <c r="E97" s="12">
        <v>105000</v>
      </c>
      <c r="F97" s="12">
        <v>105000</v>
      </c>
      <c r="G97" s="11">
        <f t="shared" si="2"/>
        <v>100</v>
      </c>
    </row>
    <row r="98" spans="1:7" ht="45" outlineLevel="7" x14ac:dyDescent="0.2">
      <c r="A98" s="5" t="s">
        <v>158</v>
      </c>
      <c r="B98" s="6" t="s">
        <v>159</v>
      </c>
      <c r="C98" s="5" t="s">
        <v>31</v>
      </c>
      <c r="D98" s="12">
        <v>6969600</v>
      </c>
      <c r="E98" s="12">
        <v>6965094</v>
      </c>
      <c r="F98" s="12">
        <v>6965094</v>
      </c>
      <c r="G98" s="11">
        <f t="shared" si="2"/>
        <v>99.935347796143247</v>
      </c>
    </row>
    <row r="99" spans="1:7" ht="33.75" outlineLevel="7" x14ac:dyDescent="0.2">
      <c r="A99" s="5" t="s">
        <v>160</v>
      </c>
      <c r="B99" s="7" t="s">
        <v>161</v>
      </c>
      <c r="C99" s="5" t="s">
        <v>13</v>
      </c>
      <c r="D99" s="12">
        <v>11508984.439999999</v>
      </c>
      <c r="E99" s="12">
        <v>9860057.1500000004</v>
      </c>
      <c r="F99" s="12">
        <v>9860057.1500000004</v>
      </c>
      <c r="G99" s="11">
        <f t="shared" si="2"/>
        <v>85.672695114009571</v>
      </c>
    </row>
    <row r="100" spans="1:7" ht="45" outlineLevel="7" x14ac:dyDescent="0.2">
      <c r="A100" s="5" t="s">
        <v>162</v>
      </c>
      <c r="B100" s="6" t="s">
        <v>163</v>
      </c>
      <c r="C100" s="5" t="s">
        <v>18</v>
      </c>
      <c r="D100" s="12">
        <v>3858900</v>
      </c>
      <c r="E100" s="12">
        <v>3858850</v>
      </c>
      <c r="F100" s="12">
        <v>3858850</v>
      </c>
      <c r="G100" s="11">
        <f t="shared" si="2"/>
        <v>99.99870429396978</v>
      </c>
    </row>
    <row r="101" spans="1:7" ht="45" outlineLevel="7" x14ac:dyDescent="0.2">
      <c r="A101" s="5" t="s">
        <v>162</v>
      </c>
      <c r="B101" s="6" t="s">
        <v>163</v>
      </c>
      <c r="C101" s="5" t="s">
        <v>41</v>
      </c>
      <c r="D101" s="12">
        <v>3156100</v>
      </c>
      <c r="E101" s="12">
        <v>3156100</v>
      </c>
      <c r="F101" s="12">
        <v>3156100</v>
      </c>
      <c r="G101" s="11">
        <f t="shared" si="2"/>
        <v>100</v>
      </c>
    </row>
    <row r="102" spans="1:7" ht="33.75" outlineLevel="7" x14ac:dyDescent="0.2">
      <c r="A102" s="5" t="s">
        <v>164</v>
      </c>
      <c r="B102" s="6" t="s">
        <v>165</v>
      </c>
      <c r="C102" s="5" t="s">
        <v>18</v>
      </c>
      <c r="D102" s="12">
        <v>3262000</v>
      </c>
      <c r="E102" s="12">
        <v>3262000</v>
      </c>
      <c r="F102" s="12">
        <v>3262000</v>
      </c>
      <c r="G102" s="11">
        <f t="shared" si="2"/>
        <v>100</v>
      </c>
    </row>
    <row r="103" spans="1:7" ht="45" outlineLevel="7" x14ac:dyDescent="0.2">
      <c r="A103" s="5" t="s">
        <v>166</v>
      </c>
      <c r="B103" s="6" t="s">
        <v>167</v>
      </c>
      <c r="C103" s="5" t="s">
        <v>13</v>
      </c>
      <c r="D103" s="12">
        <v>629200</v>
      </c>
      <c r="E103" s="12">
        <v>629200</v>
      </c>
      <c r="F103" s="12">
        <v>629200</v>
      </c>
      <c r="G103" s="11">
        <f t="shared" si="2"/>
        <v>100</v>
      </c>
    </row>
    <row r="104" spans="1:7" ht="45" outlineLevel="7" x14ac:dyDescent="0.2">
      <c r="A104" s="5" t="s">
        <v>166</v>
      </c>
      <c r="B104" s="6" t="s">
        <v>167</v>
      </c>
      <c r="C104" s="5" t="s">
        <v>31</v>
      </c>
      <c r="D104" s="12">
        <v>31900</v>
      </c>
      <c r="E104" s="12">
        <v>31900</v>
      </c>
      <c r="F104" s="12">
        <v>31900</v>
      </c>
      <c r="G104" s="11">
        <f t="shared" si="2"/>
        <v>100</v>
      </c>
    </row>
    <row r="105" spans="1:7" ht="45" outlineLevel="7" x14ac:dyDescent="0.2">
      <c r="A105" s="5" t="s">
        <v>168</v>
      </c>
      <c r="B105" s="6" t="s">
        <v>169</v>
      </c>
      <c r="C105" s="5" t="s">
        <v>41</v>
      </c>
      <c r="D105" s="12">
        <v>249000</v>
      </c>
      <c r="E105" s="12">
        <v>249000</v>
      </c>
      <c r="F105" s="12">
        <v>249000</v>
      </c>
      <c r="G105" s="11">
        <f t="shared" si="2"/>
        <v>100</v>
      </c>
    </row>
    <row r="106" spans="1:7" ht="45" outlineLevel="7" x14ac:dyDescent="0.2">
      <c r="A106" s="5" t="s">
        <v>168</v>
      </c>
      <c r="B106" s="6" t="s">
        <v>169</v>
      </c>
      <c r="C106" s="5" t="s">
        <v>31</v>
      </c>
      <c r="D106" s="12">
        <v>4000</v>
      </c>
      <c r="E106" s="12">
        <v>4000</v>
      </c>
      <c r="F106" s="12">
        <v>4000</v>
      </c>
      <c r="G106" s="11">
        <f t="shared" si="2"/>
        <v>100</v>
      </c>
    </row>
    <row r="107" spans="1:7" x14ac:dyDescent="0.2">
      <c r="A107" s="14" t="s">
        <v>170</v>
      </c>
      <c r="B107" s="15" t="s">
        <v>171</v>
      </c>
      <c r="C107" s="14"/>
      <c r="D107" s="16">
        <v>22261276.789999999</v>
      </c>
      <c r="E107" s="16">
        <v>21532360.710000001</v>
      </c>
      <c r="F107" s="16">
        <v>21532360.710000001</v>
      </c>
      <c r="G107" s="17">
        <f t="shared" si="2"/>
        <v>96.725632195870119</v>
      </c>
    </row>
    <row r="108" spans="1:7" ht="22.5" outlineLevel="7" x14ac:dyDescent="0.2">
      <c r="A108" s="5" t="s">
        <v>172</v>
      </c>
      <c r="B108" s="7" t="s">
        <v>173</v>
      </c>
      <c r="C108" s="5" t="s">
        <v>31</v>
      </c>
      <c r="D108" s="12">
        <v>19414676.789999999</v>
      </c>
      <c r="E108" s="12">
        <v>19000735.210000001</v>
      </c>
      <c r="F108" s="12">
        <v>19000735.210000001</v>
      </c>
      <c r="G108" s="11">
        <f t="shared" si="2"/>
        <v>97.867893529841254</v>
      </c>
    </row>
    <row r="109" spans="1:7" outlineLevel="7" x14ac:dyDescent="0.2">
      <c r="A109" s="5" t="s">
        <v>174</v>
      </c>
      <c r="B109" s="7" t="s">
        <v>175</v>
      </c>
      <c r="C109" s="5" t="s">
        <v>13</v>
      </c>
      <c r="D109" s="12">
        <v>2696600</v>
      </c>
      <c r="E109" s="12">
        <v>2381625.5</v>
      </c>
      <c r="F109" s="12">
        <v>2381625.5</v>
      </c>
      <c r="G109" s="11">
        <f t="shared" si="2"/>
        <v>88.319569086998442</v>
      </c>
    </row>
    <row r="110" spans="1:7" outlineLevel="1" x14ac:dyDescent="0.2">
      <c r="A110" s="18" t="s">
        <v>176</v>
      </c>
      <c r="B110" s="19" t="s">
        <v>177</v>
      </c>
      <c r="C110" s="18"/>
      <c r="D110" s="20">
        <v>150000</v>
      </c>
      <c r="E110" s="20">
        <v>150000</v>
      </c>
      <c r="F110" s="20">
        <v>150000</v>
      </c>
      <c r="G110" s="21">
        <f t="shared" si="2"/>
        <v>100</v>
      </c>
    </row>
    <row r="111" spans="1:7" ht="33.75" outlineLevel="7" x14ac:dyDescent="0.2">
      <c r="A111" s="5" t="s">
        <v>178</v>
      </c>
      <c r="B111" s="6" t="s">
        <v>179</v>
      </c>
      <c r="C111" s="5" t="s">
        <v>31</v>
      </c>
      <c r="D111" s="12">
        <v>150000</v>
      </c>
      <c r="E111" s="12">
        <v>150000</v>
      </c>
      <c r="F111" s="12">
        <v>150000</v>
      </c>
      <c r="G111" s="11">
        <f t="shared" si="2"/>
        <v>100</v>
      </c>
    </row>
    <row r="112" spans="1:7" x14ac:dyDescent="0.2">
      <c r="A112" s="14" t="s">
        <v>180</v>
      </c>
      <c r="B112" s="15" t="s">
        <v>181</v>
      </c>
      <c r="C112" s="14"/>
      <c r="D112" s="16">
        <v>100764477.67</v>
      </c>
      <c r="E112" s="16">
        <v>97737794.920000002</v>
      </c>
      <c r="F112" s="16">
        <v>97734689.920000002</v>
      </c>
      <c r="G112" s="17">
        <f t="shared" si="2"/>
        <v>96.993198575471766</v>
      </c>
    </row>
    <row r="113" spans="1:7" ht="22.5" outlineLevel="7" x14ac:dyDescent="0.2">
      <c r="A113" s="5" t="s">
        <v>182</v>
      </c>
      <c r="B113" s="7" t="s">
        <v>183</v>
      </c>
      <c r="C113" s="5" t="s">
        <v>31</v>
      </c>
      <c r="D113" s="12">
        <v>94123732.189999998</v>
      </c>
      <c r="E113" s="12">
        <v>91288291.670000002</v>
      </c>
      <c r="F113" s="12">
        <v>91288291.670000002</v>
      </c>
      <c r="G113" s="11">
        <f t="shared" si="2"/>
        <v>96.987539216702203</v>
      </c>
    </row>
    <row r="114" spans="1:7" ht="22.5" outlineLevel="7" x14ac:dyDescent="0.2">
      <c r="A114" s="5" t="s">
        <v>184</v>
      </c>
      <c r="B114" s="7" t="s">
        <v>185</v>
      </c>
      <c r="C114" s="5" t="s">
        <v>18</v>
      </c>
      <c r="D114" s="12">
        <v>500000</v>
      </c>
      <c r="E114" s="12">
        <v>500000</v>
      </c>
      <c r="F114" s="12">
        <v>500000</v>
      </c>
      <c r="G114" s="11">
        <f t="shared" si="2"/>
        <v>100</v>
      </c>
    </row>
    <row r="115" spans="1:7" ht="56.25" outlineLevel="7" x14ac:dyDescent="0.2">
      <c r="A115" s="5" t="s">
        <v>186</v>
      </c>
      <c r="B115" s="6" t="s">
        <v>187</v>
      </c>
      <c r="C115" s="5" t="s">
        <v>13</v>
      </c>
      <c r="D115" s="12">
        <v>2894900</v>
      </c>
      <c r="E115" s="12">
        <v>2703657.77</v>
      </c>
      <c r="F115" s="12">
        <v>2700552.77</v>
      </c>
      <c r="G115" s="11">
        <f t="shared" si="2"/>
        <v>93.28656499360946</v>
      </c>
    </row>
    <row r="116" spans="1:7" ht="22.5" outlineLevel="7" x14ac:dyDescent="0.2">
      <c r="A116" s="5" t="s">
        <v>188</v>
      </c>
      <c r="B116" s="7" t="s">
        <v>189</v>
      </c>
      <c r="C116" s="5" t="s">
        <v>13</v>
      </c>
      <c r="D116" s="12">
        <v>3145845.48</v>
      </c>
      <c r="E116" s="12">
        <v>3145845.48</v>
      </c>
      <c r="F116" s="12">
        <v>3145845.48</v>
      </c>
      <c r="G116" s="11">
        <f t="shared" si="2"/>
        <v>100</v>
      </c>
    </row>
    <row r="117" spans="1:7" ht="22.5" outlineLevel="7" x14ac:dyDescent="0.2">
      <c r="A117" s="5" t="s">
        <v>190</v>
      </c>
      <c r="B117" s="7" t="s">
        <v>191</v>
      </c>
      <c r="C117" s="5" t="s">
        <v>13</v>
      </c>
      <c r="D117" s="12">
        <v>100000</v>
      </c>
      <c r="E117" s="12">
        <v>100000</v>
      </c>
      <c r="F117" s="12">
        <v>100000</v>
      </c>
      <c r="G117" s="11">
        <f t="shared" si="2"/>
        <v>100</v>
      </c>
    </row>
    <row r="118" spans="1:7" x14ac:dyDescent="0.2">
      <c r="A118" s="14" t="s">
        <v>192</v>
      </c>
      <c r="B118" s="15" t="s">
        <v>193</v>
      </c>
      <c r="C118" s="14"/>
      <c r="D118" s="16">
        <v>84004187.030000001</v>
      </c>
      <c r="E118" s="16">
        <v>76899427.5</v>
      </c>
      <c r="F118" s="16">
        <v>76899420.900000006</v>
      </c>
      <c r="G118" s="17">
        <f t="shared" si="2"/>
        <v>91.542366659101532</v>
      </c>
    </row>
    <row r="119" spans="1:7" ht="33.75" outlineLevel="7" x14ac:dyDescent="0.2">
      <c r="A119" s="5" t="s">
        <v>194</v>
      </c>
      <c r="B119" s="7" t="s">
        <v>195</v>
      </c>
      <c r="C119" s="5" t="s">
        <v>13</v>
      </c>
      <c r="D119" s="12">
        <v>2045073</v>
      </c>
      <c r="E119" s="12">
        <v>2045073</v>
      </c>
      <c r="F119" s="12">
        <v>2045073</v>
      </c>
      <c r="G119" s="11">
        <f t="shared" si="2"/>
        <v>100</v>
      </c>
    </row>
    <row r="120" spans="1:7" ht="33.75" outlineLevel="7" x14ac:dyDescent="0.2">
      <c r="A120" s="5" t="s">
        <v>196</v>
      </c>
      <c r="B120" s="7" t="s">
        <v>197</v>
      </c>
      <c r="C120" s="5" t="s">
        <v>13</v>
      </c>
      <c r="D120" s="12">
        <v>200774.03</v>
      </c>
      <c r="E120" s="12">
        <v>200774.03</v>
      </c>
      <c r="F120" s="12">
        <v>200774.03</v>
      </c>
      <c r="G120" s="11">
        <f t="shared" si="2"/>
        <v>100</v>
      </c>
    </row>
    <row r="121" spans="1:7" outlineLevel="1" x14ac:dyDescent="0.2">
      <c r="A121" s="18" t="s">
        <v>198</v>
      </c>
      <c r="B121" s="19" t="s">
        <v>199</v>
      </c>
      <c r="C121" s="18"/>
      <c r="D121" s="20">
        <v>80020652</v>
      </c>
      <c r="E121" s="20">
        <v>74415892.469999999</v>
      </c>
      <c r="F121" s="20">
        <v>74415885.870000005</v>
      </c>
      <c r="G121" s="21">
        <f t="shared" si="2"/>
        <v>92.995850458704084</v>
      </c>
    </row>
    <row r="122" spans="1:7" ht="22.5" outlineLevel="7" x14ac:dyDescent="0.2">
      <c r="A122" s="5" t="s">
        <v>200</v>
      </c>
      <c r="B122" s="7" t="s">
        <v>201</v>
      </c>
      <c r="C122" s="5" t="s">
        <v>13</v>
      </c>
      <c r="D122" s="12">
        <v>28838700</v>
      </c>
      <c r="E122" s="12">
        <v>27932972.399999999</v>
      </c>
      <c r="F122" s="12">
        <v>27932971.800000001</v>
      </c>
      <c r="G122" s="11">
        <f t="shared" si="2"/>
        <v>96.859330691050573</v>
      </c>
    </row>
    <row r="123" spans="1:7" ht="22.5" outlineLevel="7" x14ac:dyDescent="0.2">
      <c r="A123" s="5" t="s">
        <v>202</v>
      </c>
      <c r="B123" s="7" t="s">
        <v>203</v>
      </c>
      <c r="C123" s="5" t="s">
        <v>13</v>
      </c>
      <c r="D123" s="12">
        <v>5850000</v>
      </c>
      <c r="E123" s="12">
        <v>5844975.6600000001</v>
      </c>
      <c r="F123" s="12">
        <v>5844975.6600000001</v>
      </c>
      <c r="G123" s="11">
        <f t="shared" si="2"/>
        <v>99.914113846153853</v>
      </c>
    </row>
    <row r="124" spans="1:7" ht="33.75" outlineLevel="7" x14ac:dyDescent="0.2">
      <c r="A124" s="5" t="s">
        <v>204</v>
      </c>
      <c r="B124" s="7" t="s">
        <v>205</v>
      </c>
      <c r="C124" s="5" t="s">
        <v>13</v>
      </c>
      <c r="D124" s="12">
        <v>45331952</v>
      </c>
      <c r="E124" s="12">
        <v>40637944.409999996</v>
      </c>
      <c r="F124" s="12">
        <v>40637938.409999996</v>
      </c>
      <c r="G124" s="11">
        <f t="shared" ref="G124:G159" si="3">F124/D124*100</f>
        <v>89.645242741808246</v>
      </c>
    </row>
    <row r="125" spans="1:7" outlineLevel="1" x14ac:dyDescent="0.2">
      <c r="A125" s="18" t="s">
        <v>206</v>
      </c>
      <c r="B125" s="19" t="s">
        <v>207</v>
      </c>
      <c r="C125" s="18"/>
      <c r="D125" s="20">
        <v>1737688</v>
      </c>
      <c r="E125" s="20">
        <v>237688</v>
      </c>
      <c r="F125" s="20">
        <v>237688</v>
      </c>
      <c r="G125" s="21">
        <f t="shared" si="3"/>
        <v>13.678404868998348</v>
      </c>
    </row>
    <row r="126" spans="1:7" ht="33.75" outlineLevel="7" x14ac:dyDescent="0.2">
      <c r="A126" s="5" t="s">
        <v>208</v>
      </c>
      <c r="B126" s="7" t="s">
        <v>209</v>
      </c>
      <c r="C126" s="5" t="s">
        <v>13</v>
      </c>
      <c r="D126" s="12">
        <v>1737688</v>
      </c>
      <c r="E126" s="12">
        <v>237688</v>
      </c>
      <c r="F126" s="12">
        <v>237688</v>
      </c>
      <c r="G126" s="11">
        <f t="shared" si="3"/>
        <v>13.678404868998348</v>
      </c>
    </row>
    <row r="127" spans="1:7" x14ac:dyDescent="0.2">
      <c r="A127" s="14" t="s">
        <v>210</v>
      </c>
      <c r="B127" s="15" t="s">
        <v>211</v>
      </c>
      <c r="C127" s="14"/>
      <c r="D127" s="16">
        <v>753006936</v>
      </c>
      <c r="E127" s="16">
        <v>748149876.98000002</v>
      </c>
      <c r="F127" s="16">
        <v>747924929.63</v>
      </c>
      <c r="G127" s="17">
        <f t="shared" si="3"/>
        <v>99.325104972207058</v>
      </c>
    </row>
    <row r="128" spans="1:7" outlineLevel="1" x14ac:dyDescent="0.2">
      <c r="A128" s="18" t="s">
        <v>212</v>
      </c>
      <c r="B128" s="19" t="s">
        <v>213</v>
      </c>
      <c r="C128" s="18"/>
      <c r="D128" s="20">
        <v>436067100</v>
      </c>
      <c r="E128" s="20">
        <v>436067100</v>
      </c>
      <c r="F128" s="20">
        <v>436067100</v>
      </c>
      <c r="G128" s="21">
        <f t="shared" si="3"/>
        <v>100</v>
      </c>
    </row>
    <row r="129" spans="1:7" ht="45" outlineLevel="7" x14ac:dyDescent="0.2">
      <c r="A129" s="5" t="s">
        <v>214</v>
      </c>
      <c r="B129" s="6" t="s">
        <v>215</v>
      </c>
      <c r="C129" s="5" t="s">
        <v>18</v>
      </c>
      <c r="D129" s="12">
        <v>29900000</v>
      </c>
      <c r="E129" s="12">
        <v>29900000</v>
      </c>
      <c r="F129" s="12">
        <v>29900000</v>
      </c>
      <c r="G129" s="11">
        <f t="shared" si="3"/>
        <v>100</v>
      </c>
    </row>
    <row r="130" spans="1:7" ht="33.75" outlineLevel="7" x14ac:dyDescent="0.2">
      <c r="A130" s="5" t="s">
        <v>216</v>
      </c>
      <c r="B130" s="6" t="s">
        <v>217</v>
      </c>
      <c r="C130" s="5" t="s">
        <v>18</v>
      </c>
      <c r="D130" s="12">
        <v>405637100</v>
      </c>
      <c r="E130" s="12">
        <v>405637100</v>
      </c>
      <c r="F130" s="12">
        <v>405637100</v>
      </c>
      <c r="G130" s="11">
        <f t="shared" si="3"/>
        <v>100</v>
      </c>
    </row>
    <row r="131" spans="1:7" ht="45" outlineLevel="7" x14ac:dyDescent="0.2">
      <c r="A131" s="5" t="s">
        <v>218</v>
      </c>
      <c r="B131" s="6" t="s">
        <v>219</v>
      </c>
      <c r="C131" s="5" t="s">
        <v>13</v>
      </c>
      <c r="D131" s="12">
        <v>30000</v>
      </c>
      <c r="E131" s="12">
        <v>30000</v>
      </c>
      <c r="F131" s="12">
        <v>30000</v>
      </c>
      <c r="G131" s="11">
        <f t="shared" si="3"/>
        <v>100</v>
      </c>
    </row>
    <row r="132" spans="1:7" ht="33.75" outlineLevel="7" x14ac:dyDescent="0.2">
      <c r="A132" s="5" t="s">
        <v>220</v>
      </c>
      <c r="B132" s="6" t="s">
        <v>221</v>
      </c>
      <c r="C132" s="5" t="s">
        <v>13</v>
      </c>
      <c r="D132" s="12">
        <v>500000</v>
      </c>
      <c r="E132" s="12">
        <v>500000</v>
      </c>
      <c r="F132" s="12">
        <v>500000</v>
      </c>
      <c r="G132" s="11">
        <f t="shared" si="3"/>
        <v>100</v>
      </c>
    </row>
    <row r="133" spans="1:7" outlineLevel="1" x14ac:dyDescent="0.2">
      <c r="A133" s="18" t="s">
        <v>222</v>
      </c>
      <c r="B133" s="19" t="s">
        <v>223</v>
      </c>
      <c r="C133" s="18"/>
      <c r="D133" s="20">
        <v>11099363</v>
      </c>
      <c r="E133" s="20">
        <v>10256483.960000001</v>
      </c>
      <c r="F133" s="20">
        <v>10238052.77</v>
      </c>
      <c r="G133" s="21">
        <f t="shared" si="3"/>
        <v>92.240003052427426</v>
      </c>
    </row>
    <row r="134" spans="1:7" ht="33.75" outlineLevel="7" x14ac:dyDescent="0.2">
      <c r="A134" s="5" t="s">
        <v>224</v>
      </c>
      <c r="B134" s="7" t="s">
        <v>225</v>
      </c>
      <c r="C134" s="5" t="s">
        <v>13</v>
      </c>
      <c r="D134" s="12">
        <v>11099363</v>
      </c>
      <c r="E134" s="12">
        <v>10256483.960000001</v>
      </c>
      <c r="F134" s="12">
        <v>10238052.77</v>
      </c>
      <c r="G134" s="11">
        <f t="shared" si="3"/>
        <v>92.240003052427426</v>
      </c>
    </row>
    <row r="135" spans="1:7" ht="21" outlineLevel="1" x14ac:dyDescent="0.2">
      <c r="A135" s="18" t="s">
        <v>226</v>
      </c>
      <c r="B135" s="19" t="s">
        <v>227</v>
      </c>
      <c r="C135" s="18"/>
      <c r="D135" s="20">
        <v>256461973</v>
      </c>
      <c r="E135" s="20">
        <v>255447793.02000001</v>
      </c>
      <c r="F135" s="20">
        <v>255247793.02000001</v>
      </c>
      <c r="G135" s="21">
        <f t="shared" si="3"/>
        <v>99.526565297070377</v>
      </c>
    </row>
    <row r="136" spans="1:7" ht="56.25" outlineLevel="7" x14ac:dyDescent="0.2">
      <c r="A136" s="5" t="s">
        <v>228</v>
      </c>
      <c r="B136" s="6" t="s">
        <v>229</v>
      </c>
      <c r="C136" s="5" t="s">
        <v>13</v>
      </c>
      <c r="D136" s="12">
        <v>250903173</v>
      </c>
      <c r="E136" s="12">
        <v>249936260</v>
      </c>
      <c r="F136" s="12">
        <v>249936260</v>
      </c>
      <c r="G136" s="11">
        <f t="shared" si="3"/>
        <v>99.614627033831894</v>
      </c>
    </row>
    <row r="137" spans="1:7" ht="56.25" outlineLevel="7" x14ac:dyDescent="0.2">
      <c r="A137" s="5" t="s">
        <v>230</v>
      </c>
      <c r="B137" s="6" t="s">
        <v>231</v>
      </c>
      <c r="C137" s="5" t="s">
        <v>13</v>
      </c>
      <c r="D137" s="12">
        <v>2058800</v>
      </c>
      <c r="E137" s="12">
        <v>2011533.02</v>
      </c>
      <c r="F137" s="12">
        <v>1811533.02</v>
      </c>
      <c r="G137" s="11">
        <f t="shared" si="3"/>
        <v>87.989752282883245</v>
      </c>
    </row>
    <row r="138" spans="1:7" ht="33.75" outlineLevel="7" x14ac:dyDescent="0.2">
      <c r="A138" s="5" t="s">
        <v>232</v>
      </c>
      <c r="B138" s="6" t="s">
        <v>233</v>
      </c>
      <c r="C138" s="5" t="s">
        <v>13</v>
      </c>
      <c r="D138" s="12">
        <v>3500000</v>
      </c>
      <c r="E138" s="12">
        <v>3500000</v>
      </c>
      <c r="F138" s="12">
        <v>3500000</v>
      </c>
      <c r="G138" s="11">
        <f t="shared" si="3"/>
        <v>100</v>
      </c>
    </row>
    <row r="139" spans="1:7" outlineLevel="1" x14ac:dyDescent="0.2">
      <c r="A139" s="18" t="s">
        <v>234</v>
      </c>
      <c r="B139" s="19" t="s">
        <v>235</v>
      </c>
      <c r="C139" s="18"/>
      <c r="D139" s="20">
        <v>49378500</v>
      </c>
      <c r="E139" s="20">
        <v>46378500</v>
      </c>
      <c r="F139" s="20">
        <v>46371983.840000004</v>
      </c>
      <c r="G139" s="21">
        <f t="shared" si="3"/>
        <v>93.91128495195278</v>
      </c>
    </row>
    <row r="140" spans="1:7" ht="33.75" outlineLevel="7" x14ac:dyDescent="0.2">
      <c r="A140" s="5" t="s">
        <v>236</v>
      </c>
      <c r="B140" s="6" t="s">
        <v>237</v>
      </c>
      <c r="C140" s="5" t="s">
        <v>13</v>
      </c>
      <c r="D140" s="12">
        <v>14236600</v>
      </c>
      <c r="E140" s="12">
        <v>11236600</v>
      </c>
      <c r="F140" s="12">
        <v>11236600</v>
      </c>
      <c r="G140" s="11">
        <f t="shared" si="3"/>
        <v>78.927552926962903</v>
      </c>
    </row>
    <row r="141" spans="1:7" ht="33.75" outlineLevel="7" x14ac:dyDescent="0.2">
      <c r="A141" s="5" t="s">
        <v>238</v>
      </c>
      <c r="B141" s="6" t="s">
        <v>239</v>
      </c>
      <c r="C141" s="5" t="s">
        <v>18</v>
      </c>
      <c r="D141" s="12">
        <v>23104300</v>
      </c>
      <c r="E141" s="12">
        <v>23104300</v>
      </c>
      <c r="F141" s="12">
        <v>23097783.84</v>
      </c>
      <c r="G141" s="11">
        <f t="shared" si="3"/>
        <v>99.97179676510433</v>
      </c>
    </row>
    <row r="142" spans="1:7" ht="45" outlineLevel="7" x14ac:dyDescent="0.2">
      <c r="A142" s="5" t="s">
        <v>240</v>
      </c>
      <c r="B142" s="6" t="s">
        <v>241</v>
      </c>
      <c r="C142" s="5" t="s">
        <v>18</v>
      </c>
      <c r="D142" s="12">
        <v>9210700</v>
      </c>
      <c r="E142" s="12">
        <v>9210700</v>
      </c>
      <c r="F142" s="12">
        <v>9210700</v>
      </c>
      <c r="G142" s="11">
        <f t="shared" si="3"/>
        <v>100</v>
      </c>
    </row>
    <row r="143" spans="1:7" ht="45" outlineLevel="7" x14ac:dyDescent="0.2">
      <c r="A143" s="5" t="s">
        <v>242</v>
      </c>
      <c r="B143" s="6" t="s">
        <v>243</v>
      </c>
      <c r="C143" s="5" t="s">
        <v>13</v>
      </c>
      <c r="D143" s="12">
        <v>2615600</v>
      </c>
      <c r="E143" s="12">
        <v>2615600</v>
      </c>
      <c r="F143" s="12">
        <v>2615600</v>
      </c>
      <c r="G143" s="11">
        <f t="shared" si="3"/>
        <v>100</v>
      </c>
    </row>
    <row r="144" spans="1:7" ht="45" outlineLevel="7" x14ac:dyDescent="0.2">
      <c r="A144" s="5" t="s">
        <v>244</v>
      </c>
      <c r="B144" s="6" t="s">
        <v>245</v>
      </c>
      <c r="C144" s="5" t="s">
        <v>18</v>
      </c>
      <c r="D144" s="12">
        <v>211300</v>
      </c>
      <c r="E144" s="12">
        <v>211300</v>
      </c>
      <c r="F144" s="12">
        <v>211300</v>
      </c>
      <c r="G144" s="11">
        <f t="shared" si="3"/>
        <v>100</v>
      </c>
    </row>
    <row r="145" spans="1:7" ht="21" x14ac:dyDescent="0.2">
      <c r="A145" s="14" t="s">
        <v>246</v>
      </c>
      <c r="B145" s="15" t="s">
        <v>247</v>
      </c>
      <c r="C145" s="14"/>
      <c r="D145" s="16">
        <v>2471678620.27</v>
      </c>
      <c r="E145" s="16">
        <v>2462722319.1399999</v>
      </c>
      <c r="F145" s="16">
        <v>2462522605.46</v>
      </c>
      <c r="G145" s="17">
        <f t="shared" si="3"/>
        <v>99.629562891594716</v>
      </c>
    </row>
    <row r="146" spans="1:7" ht="45" outlineLevel="7" x14ac:dyDescent="0.2">
      <c r="A146" s="5" t="s">
        <v>248</v>
      </c>
      <c r="B146" s="6" t="s">
        <v>249</v>
      </c>
      <c r="C146" s="5" t="s">
        <v>34</v>
      </c>
      <c r="D146" s="12">
        <v>10000000</v>
      </c>
      <c r="E146" s="12">
        <v>10000000</v>
      </c>
      <c r="F146" s="12">
        <v>10000000</v>
      </c>
      <c r="G146" s="11">
        <f t="shared" si="3"/>
        <v>100</v>
      </c>
    </row>
    <row r="147" spans="1:7" ht="33.75" outlineLevel="7" x14ac:dyDescent="0.2">
      <c r="A147" s="5" t="s">
        <v>250</v>
      </c>
      <c r="B147" s="6" t="s">
        <v>251</v>
      </c>
      <c r="C147" s="5" t="s">
        <v>13</v>
      </c>
      <c r="D147" s="12">
        <v>8029700</v>
      </c>
      <c r="E147" s="12">
        <v>7676007.75</v>
      </c>
      <c r="F147" s="12">
        <v>7676007.75</v>
      </c>
      <c r="G147" s="11">
        <f t="shared" si="3"/>
        <v>95.59519969612812</v>
      </c>
    </row>
    <row r="148" spans="1:7" ht="90" outlineLevel="7" x14ac:dyDescent="0.2">
      <c r="A148" s="5" t="s">
        <v>252</v>
      </c>
      <c r="B148" s="6" t="s">
        <v>253</v>
      </c>
      <c r="C148" s="5" t="s">
        <v>13</v>
      </c>
      <c r="D148" s="12">
        <v>12436273.33</v>
      </c>
      <c r="E148" s="12">
        <v>12436273.33</v>
      </c>
      <c r="F148" s="12">
        <v>12436273.33</v>
      </c>
      <c r="G148" s="11">
        <f t="shared" si="3"/>
        <v>100</v>
      </c>
    </row>
    <row r="149" spans="1:7" ht="45" outlineLevel="7" x14ac:dyDescent="0.2">
      <c r="A149" s="5" t="s">
        <v>254</v>
      </c>
      <c r="B149" s="6" t="s">
        <v>255</v>
      </c>
      <c r="C149" s="5" t="s">
        <v>13</v>
      </c>
      <c r="D149" s="12">
        <v>37990957</v>
      </c>
      <c r="E149" s="12">
        <v>37990957</v>
      </c>
      <c r="F149" s="12">
        <v>37990957</v>
      </c>
      <c r="G149" s="11">
        <f t="shared" si="3"/>
        <v>100</v>
      </c>
    </row>
    <row r="150" spans="1:7" ht="45" outlineLevel="7" x14ac:dyDescent="0.2">
      <c r="A150" s="5" t="s">
        <v>256</v>
      </c>
      <c r="B150" s="6" t="s">
        <v>257</v>
      </c>
      <c r="C150" s="5" t="s">
        <v>13</v>
      </c>
      <c r="D150" s="12">
        <v>17331223</v>
      </c>
      <c r="E150" s="12">
        <v>17331223</v>
      </c>
      <c r="F150" s="12">
        <v>17331223</v>
      </c>
      <c r="G150" s="11">
        <f t="shared" si="3"/>
        <v>100</v>
      </c>
    </row>
    <row r="151" spans="1:7" ht="33.75" outlineLevel="7" x14ac:dyDescent="0.2">
      <c r="A151" s="5" t="s">
        <v>258</v>
      </c>
      <c r="B151" s="6" t="s">
        <v>259</v>
      </c>
      <c r="C151" s="5" t="s">
        <v>18</v>
      </c>
      <c r="D151" s="12">
        <v>1162000200</v>
      </c>
      <c r="E151" s="12">
        <v>1162000191</v>
      </c>
      <c r="F151" s="12">
        <v>1162000191</v>
      </c>
      <c r="G151" s="11">
        <f t="shared" si="3"/>
        <v>99.999999225473459</v>
      </c>
    </row>
    <row r="152" spans="1:7" ht="78.75" outlineLevel="7" x14ac:dyDescent="0.2">
      <c r="A152" s="5" t="s">
        <v>260</v>
      </c>
      <c r="B152" s="6" t="s">
        <v>261</v>
      </c>
      <c r="C152" s="5" t="s">
        <v>18</v>
      </c>
      <c r="D152" s="12">
        <v>6600000</v>
      </c>
      <c r="E152" s="12">
        <v>6600000</v>
      </c>
      <c r="F152" s="12">
        <v>6600000</v>
      </c>
      <c r="G152" s="11">
        <f t="shared" si="3"/>
        <v>100</v>
      </c>
    </row>
    <row r="153" spans="1:7" ht="56.25" outlineLevel="7" x14ac:dyDescent="0.2">
      <c r="A153" s="5" t="s">
        <v>262</v>
      </c>
      <c r="B153" s="6" t="s">
        <v>263</v>
      </c>
      <c r="C153" s="5" t="s">
        <v>18</v>
      </c>
      <c r="D153" s="12">
        <v>1071744700</v>
      </c>
      <c r="E153" s="12">
        <v>1071744700</v>
      </c>
      <c r="F153" s="12">
        <v>1071744700</v>
      </c>
      <c r="G153" s="11">
        <f t="shared" si="3"/>
        <v>100</v>
      </c>
    </row>
    <row r="154" spans="1:7" ht="78.75" outlineLevel="7" x14ac:dyDescent="0.2">
      <c r="A154" s="5" t="s">
        <v>264</v>
      </c>
      <c r="B154" s="6" t="s">
        <v>265</v>
      </c>
      <c r="C154" s="5" t="s">
        <v>18</v>
      </c>
      <c r="D154" s="12">
        <v>122556936.78</v>
      </c>
      <c r="E154" s="12">
        <v>122556936.47</v>
      </c>
      <c r="F154" s="12">
        <v>122556936.47</v>
      </c>
      <c r="G154" s="11">
        <f t="shared" si="3"/>
        <v>99.999999747056336</v>
      </c>
    </row>
    <row r="155" spans="1:7" ht="78.75" outlineLevel="7" x14ac:dyDescent="0.2">
      <c r="A155" s="5" t="s">
        <v>266</v>
      </c>
      <c r="B155" s="6" t="s">
        <v>267</v>
      </c>
      <c r="C155" s="5" t="s">
        <v>13</v>
      </c>
      <c r="D155" s="12">
        <v>118897.86</v>
      </c>
      <c r="E155" s="12">
        <v>118897.86</v>
      </c>
      <c r="F155" s="12">
        <v>118897.86</v>
      </c>
      <c r="G155" s="11">
        <f t="shared" si="3"/>
        <v>100</v>
      </c>
    </row>
    <row r="156" spans="1:7" ht="78.75" outlineLevel="7" x14ac:dyDescent="0.2">
      <c r="A156" s="5" t="s">
        <v>268</v>
      </c>
      <c r="B156" s="6" t="s">
        <v>269</v>
      </c>
      <c r="C156" s="5" t="s">
        <v>13</v>
      </c>
      <c r="D156" s="12">
        <v>128808.81</v>
      </c>
      <c r="E156" s="12">
        <v>128808.81</v>
      </c>
      <c r="F156" s="12">
        <v>128808.81</v>
      </c>
      <c r="G156" s="11">
        <f t="shared" si="3"/>
        <v>100</v>
      </c>
    </row>
    <row r="157" spans="1:7" ht="21" outlineLevel="1" x14ac:dyDescent="0.2">
      <c r="A157" s="18" t="s">
        <v>270</v>
      </c>
      <c r="B157" s="19" t="s">
        <v>271</v>
      </c>
      <c r="C157" s="18"/>
      <c r="D157" s="20">
        <v>314903.15000000002</v>
      </c>
      <c r="E157" s="20">
        <v>196005.44</v>
      </c>
      <c r="F157" s="20">
        <v>196005.44</v>
      </c>
      <c r="G157" s="21">
        <f t="shared" si="3"/>
        <v>62.243086485479736</v>
      </c>
    </row>
    <row r="158" spans="1:7" ht="67.5" outlineLevel="7" x14ac:dyDescent="0.2">
      <c r="A158" s="5" t="s">
        <v>272</v>
      </c>
      <c r="B158" s="6" t="s">
        <v>273</v>
      </c>
      <c r="C158" s="5" t="s">
        <v>13</v>
      </c>
      <c r="D158" s="12">
        <v>314903.15000000002</v>
      </c>
      <c r="E158" s="12">
        <v>196005.44</v>
      </c>
      <c r="F158" s="12">
        <v>196005.44</v>
      </c>
      <c r="G158" s="11">
        <f t="shared" si="3"/>
        <v>62.243086485479736</v>
      </c>
    </row>
    <row r="159" spans="1:7" outlineLevel="1" x14ac:dyDescent="0.2">
      <c r="A159" s="18" t="s">
        <v>274</v>
      </c>
      <c r="B159" s="19" t="s">
        <v>223</v>
      </c>
      <c r="C159" s="18"/>
      <c r="D159" s="20">
        <v>22426020.34</v>
      </c>
      <c r="E159" s="20">
        <v>13942318.48</v>
      </c>
      <c r="F159" s="20">
        <v>13742604.800000001</v>
      </c>
      <c r="G159" s="21">
        <f t="shared" si="3"/>
        <v>61.279730383050214</v>
      </c>
    </row>
    <row r="160" spans="1:7" ht="45" outlineLevel="7" x14ac:dyDescent="0.2">
      <c r="A160" s="5" t="s">
        <v>275</v>
      </c>
      <c r="B160" s="6" t="s">
        <v>276</v>
      </c>
      <c r="C160" s="5" t="s">
        <v>13</v>
      </c>
      <c r="D160" s="12">
        <v>22426020.34</v>
      </c>
      <c r="E160" s="12">
        <v>13942318.48</v>
      </c>
      <c r="F160" s="12">
        <v>13742604.800000001</v>
      </c>
      <c r="G160" s="11">
        <f t="shared" ref="G160:G197" si="4">F160/D160*100</f>
        <v>61.279730383050214</v>
      </c>
    </row>
    <row r="161" spans="1:7" x14ac:dyDescent="0.2">
      <c r="A161" s="14" t="s">
        <v>277</v>
      </c>
      <c r="B161" s="15" t="s">
        <v>278</v>
      </c>
      <c r="C161" s="14"/>
      <c r="D161" s="16">
        <v>79739988.379999995</v>
      </c>
      <c r="E161" s="16">
        <v>79739967.879999995</v>
      </c>
      <c r="F161" s="16">
        <v>79739967.879999995</v>
      </c>
      <c r="G161" s="17">
        <f t="shared" si="4"/>
        <v>99.999974291443465</v>
      </c>
    </row>
    <row r="162" spans="1:7" outlineLevel="1" x14ac:dyDescent="0.2">
      <c r="A162" s="18" t="s">
        <v>279</v>
      </c>
      <c r="B162" s="19" t="s">
        <v>280</v>
      </c>
      <c r="C162" s="18"/>
      <c r="D162" s="20">
        <v>1569024.86</v>
      </c>
      <c r="E162" s="20">
        <v>1569024.86</v>
      </c>
      <c r="F162" s="20">
        <v>1569024.86</v>
      </c>
      <c r="G162" s="21">
        <f t="shared" si="4"/>
        <v>100</v>
      </c>
    </row>
    <row r="163" spans="1:7" ht="22.5" outlineLevel="7" x14ac:dyDescent="0.2">
      <c r="A163" s="5" t="s">
        <v>281</v>
      </c>
      <c r="B163" s="7" t="s">
        <v>282</v>
      </c>
      <c r="C163" s="5" t="s">
        <v>13</v>
      </c>
      <c r="D163" s="12">
        <v>1569024.86</v>
      </c>
      <c r="E163" s="12">
        <v>1569024.86</v>
      </c>
      <c r="F163" s="12">
        <v>1569024.86</v>
      </c>
      <c r="G163" s="11">
        <f t="shared" si="4"/>
        <v>100</v>
      </c>
    </row>
    <row r="164" spans="1:7" ht="21" outlineLevel="1" x14ac:dyDescent="0.2">
      <c r="A164" s="18" t="s">
        <v>283</v>
      </c>
      <c r="B164" s="19" t="s">
        <v>284</v>
      </c>
      <c r="C164" s="18"/>
      <c r="D164" s="20">
        <v>77305137</v>
      </c>
      <c r="E164" s="20">
        <v>77305116.5</v>
      </c>
      <c r="F164" s="20">
        <v>77305116.5</v>
      </c>
      <c r="G164" s="21">
        <f t="shared" si="4"/>
        <v>99.999973481710541</v>
      </c>
    </row>
    <row r="165" spans="1:7" ht="33.75" outlineLevel="7" x14ac:dyDescent="0.2">
      <c r="A165" s="5" t="s">
        <v>285</v>
      </c>
      <c r="B165" s="6" t="s">
        <v>286</v>
      </c>
      <c r="C165" s="5" t="s">
        <v>31</v>
      </c>
      <c r="D165" s="12">
        <v>62251442.200000003</v>
      </c>
      <c r="E165" s="12">
        <v>62251442.200000003</v>
      </c>
      <c r="F165" s="12">
        <v>62251442.200000003</v>
      </c>
      <c r="G165" s="11">
        <f t="shared" si="4"/>
        <v>100</v>
      </c>
    </row>
    <row r="166" spans="1:7" ht="33.75" outlineLevel="7" x14ac:dyDescent="0.2">
      <c r="A166" s="5" t="s">
        <v>287</v>
      </c>
      <c r="B166" s="6" t="s">
        <v>288</v>
      </c>
      <c r="C166" s="5" t="s">
        <v>13</v>
      </c>
      <c r="D166" s="12">
        <v>9929794.8000000007</v>
      </c>
      <c r="E166" s="12">
        <v>9929794.8000000007</v>
      </c>
      <c r="F166" s="12">
        <v>9929794.8000000007</v>
      </c>
      <c r="G166" s="11">
        <f t="shared" si="4"/>
        <v>100</v>
      </c>
    </row>
    <row r="167" spans="1:7" ht="45" outlineLevel="7" x14ac:dyDescent="0.2">
      <c r="A167" s="5" t="s">
        <v>289</v>
      </c>
      <c r="B167" s="6" t="s">
        <v>290</v>
      </c>
      <c r="C167" s="5" t="s">
        <v>13</v>
      </c>
      <c r="D167" s="12">
        <v>10247.799999999999</v>
      </c>
      <c r="E167" s="12">
        <v>10247.75</v>
      </c>
      <c r="F167" s="12">
        <v>10247.75</v>
      </c>
      <c r="G167" s="11">
        <f t="shared" si="4"/>
        <v>99.999512090399904</v>
      </c>
    </row>
    <row r="168" spans="1:7" ht="45" outlineLevel="7" x14ac:dyDescent="0.2">
      <c r="A168" s="5" t="s">
        <v>289</v>
      </c>
      <c r="B168" s="6" t="s">
        <v>290</v>
      </c>
      <c r="C168" s="5" t="s">
        <v>18</v>
      </c>
      <c r="D168" s="12">
        <v>5113652.2</v>
      </c>
      <c r="E168" s="12">
        <v>5113631.75</v>
      </c>
      <c r="F168" s="12">
        <v>5113631.75</v>
      </c>
      <c r="G168" s="11">
        <f t="shared" si="4"/>
        <v>99.999600090127359</v>
      </c>
    </row>
    <row r="169" spans="1:7" outlineLevel="1" x14ac:dyDescent="0.2">
      <c r="A169" s="18" t="s">
        <v>291</v>
      </c>
      <c r="B169" s="19" t="s">
        <v>292</v>
      </c>
      <c r="C169" s="18"/>
      <c r="D169" s="20">
        <v>865826.52</v>
      </c>
      <c r="E169" s="20">
        <v>865826.52</v>
      </c>
      <c r="F169" s="20">
        <v>865826.52</v>
      </c>
      <c r="G169" s="21">
        <f t="shared" si="4"/>
        <v>100</v>
      </c>
    </row>
    <row r="170" spans="1:7" ht="33.75" outlineLevel="7" x14ac:dyDescent="0.2">
      <c r="A170" s="5" t="s">
        <v>293</v>
      </c>
      <c r="B170" s="6" t="s">
        <v>294</v>
      </c>
      <c r="C170" s="5" t="s">
        <v>13</v>
      </c>
      <c r="D170" s="12">
        <v>865826.52</v>
      </c>
      <c r="E170" s="12">
        <v>865826.52</v>
      </c>
      <c r="F170" s="12">
        <v>865826.52</v>
      </c>
      <c r="G170" s="11">
        <f t="shared" si="4"/>
        <v>100</v>
      </c>
    </row>
    <row r="171" spans="1:7" x14ac:dyDescent="0.2">
      <c r="A171" s="14" t="s">
        <v>295</v>
      </c>
      <c r="B171" s="15" t="s">
        <v>296</v>
      </c>
      <c r="C171" s="14"/>
      <c r="D171" s="16">
        <v>1040000</v>
      </c>
      <c r="E171" s="16">
        <v>1040000</v>
      </c>
      <c r="F171" s="16">
        <v>1040000</v>
      </c>
      <c r="G171" s="17">
        <f t="shared" si="4"/>
        <v>100</v>
      </c>
    </row>
    <row r="172" spans="1:7" ht="33.75" outlineLevel="7" x14ac:dyDescent="0.2">
      <c r="A172" s="5" t="s">
        <v>297</v>
      </c>
      <c r="B172" s="6" t="s">
        <v>298</v>
      </c>
      <c r="C172" s="5" t="s">
        <v>13</v>
      </c>
      <c r="D172" s="12">
        <v>1040000</v>
      </c>
      <c r="E172" s="12">
        <v>1040000</v>
      </c>
      <c r="F172" s="12">
        <v>1040000</v>
      </c>
      <c r="G172" s="11">
        <f t="shared" si="4"/>
        <v>100</v>
      </c>
    </row>
    <row r="173" spans="1:7" x14ac:dyDescent="0.2">
      <c r="A173" s="14" t="s">
        <v>299</v>
      </c>
      <c r="B173" s="15" t="s">
        <v>300</v>
      </c>
      <c r="C173" s="14"/>
      <c r="D173" s="16">
        <v>15550876</v>
      </c>
      <c r="E173" s="16">
        <v>15517224.43</v>
      </c>
      <c r="F173" s="16">
        <v>15517224.43</v>
      </c>
      <c r="G173" s="17">
        <f t="shared" si="4"/>
        <v>99.783603380285456</v>
      </c>
    </row>
    <row r="174" spans="1:7" ht="45" outlineLevel="7" x14ac:dyDescent="0.2">
      <c r="A174" s="5" t="s">
        <v>301</v>
      </c>
      <c r="B174" s="6" t="s">
        <v>302</v>
      </c>
      <c r="C174" s="5" t="s">
        <v>18</v>
      </c>
      <c r="D174" s="12">
        <v>1368400</v>
      </c>
      <c r="E174" s="12">
        <v>1357262.8</v>
      </c>
      <c r="F174" s="12">
        <v>1357262.8</v>
      </c>
      <c r="G174" s="11">
        <f t="shared" si="4"/>
        <v>99.186115171002626</v>
      </c>
    </row>
    <row r="175" spans="1:7" outlineLevel="1" x14ac:dyDescent="0.2">
      <c r="A175" s="18" t="s">
        <v>303</v>
      </c>
      <c r="B175" s="19" t="s">
        <v>304</v>
      </c>
      <c r="C175" s="18"/>
      <c r="D175" s="20">
        <v>6500000</v>
      </c>
      <c r="E175" s="20">
        <v>6500000</v>
      </c>
      <c r="F175" s="20">
        <v>6500000</v>
      </c>
      <c r="G175" s="21">
        <f t="shared" si="4"/>
        <v>100</v>
      </c>
    </row>
    <row r="176" spans="1:7" ht="22.5" outlineLevel="7" x14ac:dyDescent="0.2">
      <c r="A176" s="5" t="s">
        <v>305</v>
      </c>
      <c r="B176" s="7" t="s">
        <v>306</v>
      </c>
      <c r="C176" s="5" t="s">
        <v>13</v>
      </c>
      <c r="D176" s="12">
        <v>6500000</v>
      </c>
      <c r="E176" s="12">
        <v>6500000</v>
      </c>
      <c r="F176" s="12">
        <v>6500000</v>
      </c>
      <c r="G176" s="11">
        <f t="shared" si="4"/>
        <v>100</v>
      </c>
    </row>
    <row r="177" spans="1:7" ht="21" outlineLevel="1" x14ac:dyDescent="0.2">
      <c r="A177" s="18" t="s">
        <v>307</v>
      </c>
      <c r="B177" s="19" t="s">
        <v>308</v>
      </c>
      <c r="C177" s="18"/>
      <c r="D177" s="20">
        <v>6106565</v>
      </c>
      <c r="E177" s="20">
        <v>6084050.6299999999</v>
      </c>
      <c r="F177" s="20">
        <v>6084050.6299999999</v>
      </c>
      <c r="G177" s="21">
        <f t="shared" si="4"/>
        <v>99.63130876360114</v>
      </c>
    </row>
    <row r="178" spans="1:7" ht="56.25" outlineLevel="7" x14ac:dyDescent="0.2">
      <c r="A178" s="5" t="s">
        <v>309</v>
      </c>
      <c r="B178" s="6" t="s">
        <v>310</v>
      </c>
      <c r="C178" s="5" t="s">
        <v>13</v>
      </c>
      <c r="D178" s="12">
        <v>5800000</v>
      </c>
      <c r="E178" s="12">
        <v>5777485.6299999999</v>
      </c>
      <c r="F178" s="12">
        <v>5777485.6299999999</v>
      </c>
      <c r="G178" s="11">
        <f t="shared" si="4"/>
        <v>99.611821206896551</v>
      </c>
    </row>
    <row r="179" spans="1:7" ht="45" outlineLevel="7" x14ac:dyDescent="0.2">
      <c r="A179" s="5" t="s">
        <v>311</v>
      </c>
      <c r="B179" s="6" t="s">
        <v>312</v>
      </c>
      <c r="C179" s="5" t="s">
        <v>13</v>
      </c>
      <c r="D179" s="12">
        <v>306565</v>
      </c>
      <c r="E179" s="12">
        <v>306565</v>
      </c>
      <c r="F179" s="12">
        <v>306565</v>
      </c>
      <c r="G179" s="11">
        <f t="shared" si="4"/>
        <v>100</v>
      </c>
    </row>
    <row r="180" spans="1:7" outlineLevel="1" x14ac:dyDescent="0.2">
      <c r="A180" s="18" t="s">
        <v>313</v>
      </c>
      <c r="B180" s="19" t="s">
        <v>314</v>
      </c>
      <c r="C180" s="18"/>
      <c r="D180" s="20">
        <v>1575911</v>
      </c>
      <c r="E180" s="20">
        <v>1575911</v>
      </c>
      <c r="F180" s="20">
        <v>1575911</v>
      </c>
      <c r="G180" s="21">
        <f t="shared" si="4"/>
        <v>100</v>
      </c>
    </row>
    <row r="181" spans="1:7" ht="45" outlineLevel="7" x14ac:dyDescent="0.2">
      <c r="A181" s="5" t="s">
        <v>315</v>
      </c>
      <c r="B181" s="6" t="s">
        <v>316</v>
      </c>
      <c r="C181" s="5" t="s">
        <v>18</v>
      </c>
      <c r="D181" s="12">
        <v>1575911</v>
      </c>
      <c r="E181" s="12">
        <v>1575911</v>
      </c>
      <c r="F181" s="12">
        <v>1575911</v>
      </c>
      <c r="G181" s="11">
        <f t="shared" si="4"/>
        <v>100</v>
      </c>
    </row>
    <row r="182" spans="1:7" ht="21" x14ac:dyDescent="0.2">
      <c r="A182" s="14" t="s">
        <v>317</v>
      </c>
      <c r="B182" s="15" t="s">
        <v>318</v>
      </c>
      <c r="C182" s="14"/>
      <c r="D182" s="16">
        <v>160059749</v>
      </c>
      <c r="E182" s="16">
        <v>156975383.53999999</v>
      </c>
      <c r="F182" s="16">
        <v>155923312.49000001</v>
      </c>
      <c r="G182" s="17">
        <f t="shared" si="4"/>
        <v>97.415692242526262</v>
      </c>
    </row>
    <row r="183" spans="1:7" ht="31.5" outlineLevel="1" x14ac:dyDescent="0.2">
      <c r="A183" s="18" t="s">
        <v>319</v>
      </c>
      <c r="B183" s="19" t="s">
        <v>320</v>
      </c>
      <c r="C183" s="18"/>
      <c r="D183" s="20">
        <v>146552070</v>
      </c>
      <c r="E183" s="20">
        <v>143469704.53999999</v>
      </c>
      <c r="F183" s="20">
        <v>142515727.74000001</v>
      </c>
      <c r="G183" s="21">
        <f t="shared" si="4"/>
        <v>97.24579648721442</v>
      </c>
    </row>
    <row r="184" spans="1:7" ht="101.25" outlineLevel="7" x14ac:dyDescent="0.2">
      <c r="A184" s="5" t="s">
        <v>321</v>
      </c>
      <c r="B184" s="6" t="s">
        <v>322</v>
      </c>
      <c r="C184" s="5" t="s">
        <v>18</v>
      </c>
      <c r="D184" s="12">
        <v>6231800</v>
      </c>
      <c r="E184" s="12">
        <v>6231800</v>
      </c>
      <c r="F184" s="12">
        <v>6231610</v>
      </c>
      <c r="G184" s="11">
        <f t="shared" si="4"/>
        <v>99.996951121666285</v>
      </c>
    </row>
    <row r="185" spans="1:7" ht="78.75" outlineLevel="7" x14ac:dyDescent="0.2">
      <c r="A185" s="5" t="s">
        <v>323</v>
      </c>
      <c r="B185" s="6" t="s">
        <v>324</v>
      </c>
      <c r="C185" s="5" t="s">
        <v>18</v>
      </c>
      <c r="D185" s="12">
        <v>20654300</v>
      </c>
      <c r="E185" s="12">
        <v>20654221.100000001</v>
      </c>
      <c r="F185" s="12">
        <v>20654221.100000001</v>
      </c>
      <c r="G185" s="11">
        <f t="shared" si="4"/>
        <v>99.999617997220923</v>
      </c>
    </row>
    <row r="186" spans="1:7" ht="123.75" outlineLevel="7" x14ac:dyDescent="0.2">
      <c r="A186" s="5" t="s">
        <v>325</v>
      </c>
      <c r="B186" s="6" t="s">
        <v>326</v>
      </c>
      <c r="C186" s="5" t="s">
        <v>18</v>
      </c>
      <c r="D186" s="12">
        <v>397400</v>
      </c>
      <c r="E186" s="12">
        <v>196115.57</v>
      </c>
      <c r="F186" s="12">
        <v>196115.57</v>
      </c>
      <c r="G186" s="11">
        <f t="shared" si="4"/>
        <v>49.349665324609965</v>
      </c>
    </row>
    <row r="187" spans="1:7" ht="123.75" outlineLevel="7" x14ac:dyDescent="0.2">
      <c r="A187" s="5" t="s">
        <v>327</v>
      </c>
      <c r="B187" s="6" t="s">
        <v>328</v>
      </c>
      <c r="C187" s="5" t="s">
        <v>18</v>
      </c>
      <c r="D187" s="12">
        <v>57700</v>
      </c>
      <c r="E187" s="12">
        <v>51552.19</v>
      </c>
      <c r="F187" s="12">
        <v>51533.95</v>
      </c>
      <c r="G187" s="11">
        <f t="shared" si="4"/>
        <v>89.313604852686296</v>
      </c>
    </row>
    <row r="188" spans="1:7" ht="112.5" outlineLevel="7" x14ac:dyDescent="0.2">
      <c r="A188" s="5" t="s">
        <v>329</v>
      </c>
      <c r="B188" s="6" t="s">
        <v>330</v>
      </c>
      <c r="C188" s="5" t="s">
        <v>18</v>
      </c>
      <c r="D188" s="12">
        <v>20806000</v>
      </c>
      <c r="E188" s="12">
        <v>20519999.850000001</v>
      </c>
      <c r="F188" s="12">
        <v>20519999.850000001</v>
      </c>
      <c r="G188" s="11">
        <f t="shared" si="4"/>
        <v>98.625395799288668</v>
      </c>
    </row>
    <row r="189" spans="1:7" ht="213.75" outlineLevel="7" x14ac:dyDescent="0.2">
      <c r="A189" s="5" t="s">
        <v>331</v>
      </c>
      <c r="B189" s="6" t="s">
        <v>332</v>
      </c>
      <c r="C189" s="5" t="s">
        <v>18</v>
      </c>
      <c r="D189" s="12">
        <v>1363100</v>
      </c>
      <c r="E189" s="12">
        <v>1363100</v>
      </c>
      <c r="F189" s="12">
        <v>1363100</v>
      </c>
      <c r="G189" s="11">
        <f t="shared" si="4"/>
        <v>100</v>
      </c>
    </row>
    <row r="190" spans="1:7" ht="78.75" outlineLevel="7" x14ac:dyDescent="0.2">
      <c r="A190" s="5" t="s">
        <v>333</v>
      </c>
      <c r="B190" s="6" t="s">
        <v>334</v>
      </c>
      <c r="C190" s="5" t="s">
        <v>18</v>
      </c>
      <c r="D190" s="12">
        <v>385200</v>
      </c>
      <c r="E190" s="12">
        <v>383013.49</v>
      </c>
      <c r="F190" s="12">
        <v>383013.49</v>
      </c>
      <c r="G190" s="11">
        <f t="shared" si="4"/>
        <v>99.432370197300102</v>
      </c>
    </row>
    <row r="191" spans="1:7" ht="180" outlineLevel="7" x14ac:dyDescent="0.2">
      <c r="A191" s="5" t="s">
        <v>335</v>
      </c>
      <c r="B191" s="6" t="s">
        <v>336</v>
      </c>
      <c r="C191" s="5" t="s">
        <v>18</v>
      </c>
      <c r="D191" s="12">
        <v>213000</v>
      </c>
      <c r="E191" s="12">
        <v>213000</v>
      </c>
      <c r="F191" s="12">
        <v>187729</v>
      </c>
      <c r="G191" s="11">
        <f t="shared" si="4"/>
        <v>88.135680751173709</v>
      </c>
    </row>
    <row r="192" spans="1:7" ht="112.5" outlineLevel="7" x14ac:dyDescent="0.2">
      <c r="A192" s="5" t="s">
        <v>337</v>
      </c>
      <c r="B192" s="6" t="s">
        <v>338</v>
      </c>
      <c r="C192" s="5" t="s">
        <v>18</v>
      </c>
      <c r="D192" s="12">
        <v>3349700</v>
      </c>
      <c r="E192" s="12">
        <v>3157027.69</v>
      </c>
      <c r="F192" s="12">
        <v>3156688.69</v>
      </c>
      <c r="G192" s="11">
        <f t="shared" si="4"/>
        <v>94.237952353942148</v>
      </c>
    </row>
    <row r="193" spans="1:7" ht="112.5" outlineLevel="7" x14ac:dyDescent="0.2">
      <c r="A193" s="5" t="s">
        <v>339</v>
      </c>
      <c r="B193" s="6" t="s">
        <v>340</v>
      </c>
      <c r="C193" s="5" t="s">
        <v>18</v>
      </c>
      <c r="D193" s="12">
        <v>1858400</v>
      </c>
      <c r="E193" s="12">
        <v>1614166.55</v>
      </c>
      <c r="F193" s="12">
        <v>1614166.55</v>
      </c>
      <c r="G193" s="11">
        <f t="shared" si="4"/>
        <v>86.857864291863976</v>
      </c>
    </row>
    <row r="194" spans="1:7" ht="112.5" outlineLevel="7" x14ac:dyDescent="0.2">
      <c r="A194" s="5" t="s">
        <v>341</v>
      </c>
      <c r="B194" s="6" t="s">
        <v>342</v>
      </c>
      <c r="C194" s="5" t="s">
        <v>18</v>
      </c>
      <c r="D194" s="12">
        <v>1821700</v>
      </c>
      <c r="E194" s="12">
        <v>1821635.04</v>
      </c>
      <c r="F194" s="12">
        <v>1821635.04</v>
      </c>
      <c r="G194" s="11">
        <f t="shared" si="4"/>
        <v>99.996434100016472</v>
      </c>
    </row>
    <row r="195" spans="1:7" ht="90" outlineLevel="7" x14ac:dyDescent="0.2">
      <c r="A195" s="5" t="s">
        <v>343</v>
      </c>
      <c r="B195" s="6" t="s">
        <v>344</v>
      </c>
      <c r="C195" s="5" t="s">
        <v>18</v>
      </c>
      <c r="D195" s="12">
        <v>15364800</v>
      </c>
      <c r="E195" s="12">
        <v>15364800</v>
      </c>
      <c r="F195" s="12">
        <v>15348582.09</v>
      </c>
      <c r="G195" s="11">
        <f t="shared" si="4"/>
        <v>99.894447633552019</v>
      </c>
    </row>
    <row r="196" spans="1:7" ht="78.75" outlineLevel="7" x14ac:dyDescent="0.2">
      <c r="A196" s="5" t="s">
        <v>345</v>
      </c>
      <c r="B196" s="6" t="s">
        <v>346</v>
      </c>
      <c r="C196" s="5" t="s">
        <v>18</v>
      </c>
      <c r="D196" s="12">
        <v>10390000</v>
      </c>
      <c r="E196" s="12">
        <v>10263440.4</v>
      </c>
      <c r="F196" s="12">
        <v>10263440.4</v>
      </c>
      <c r="G196" s="11">
        <f t="shared" si="4"/>
        <v>98.781909528392688</v>
      </c>
    </row>
    <row r="197" spans="1:7" ht="90" outlineLevel="7" x14ac:dyDescent="0.2">
      <c r="A197" s="5" t="s">
        <v>347</v>
      </c>
      <c r="B197" s="6" t="s">
        <v>348</v>
      </c>
      <c r="C197" s="5" t="s">
        <v>18</v>
      </c>
      <c r="D197" s="12">
        <v>8398900</v>
      </c>
      <c r="E197" s="12">
        <v>7042327</v>
      </c>
      <c r="F197" s="12">
        <v>7042327</v>
      </c>
      <c r="G197" s="11">
        <f t="shared" si="4"/>
        <v>83.848206312731435</v>
      </c>
    </row>
    <row r="198" spans="1:7" ht="112.5" outlineLevel="7" x14ac:dyDescent="0.2">
      <c r="A198" s="5" t="s">
        <v>349</v>
      </c>
      <c r="B198" s="6" t="s">
        <v>350</v>
      </c>
      <c r="C198" s="5" t="s">
        <v>18</v>
      </c>
      <c r="D198" s="12">
        <v>9269300</v>
      </c>
      <c r="E198" s="12">
        <v>8916840.1099999994</v>
      </c>
      <c r="F198" s="12">
        <v>8916840.1099999994</v>
      </c>
      <c r="G198" s="11">
        <f t="shared" ref="G198:G231" si="5">F198/D198*100</f>
        <v>96.197556557668861</v>
      </c>
    </row>
    <row r="199" spans="1:7" ht="78.75" outlineLevel="7" x14ac:dyDescent="0.2">
      <c r="A199" s="5" t="s">
        <v>351</v>
      </c>
      <c r="B199" s="6" t="s">
        <v>352</v>
      </c>
      <c r="C199" s="5" t="s">
        <v>18</v>
      </c>
      <c r="D199" s="12">
        <v>1534700</v>
      </c>
      <c r="E199" s="12">
        <v>1533606.34</v>
      </c>
      <c r="F199" s="12">
        <v>1533606.34</v>
      </c>
      <c r="G199" s="11">
        <f t="shared" si="5"/>
        <v>99.928737864077675</v>
      </c>
    </row>
    <row r="200" spans="1:7" ht="78.75" outlineLevel="7" x14ac:dyDescent="0.2">
      <c r="A200" s="5" t="s">
        <v>353</v>
      </c>
      <c r="B200" s="6" t="s">
        <v>354</v>
      </c>
      <c r="C200" s="5" t="s">
        <v>18</v>
      </c>
      <c r="D200" s="12">
        <v>5319000</v>
      </c>
      <c r="E200" s="12">
        <v>5319000</v>
      </c>
      <c r="F200" s="12">
        <v>5319000</v>
      </c>
      <c r="G200" s="11">
        <f t="shared" si="5"/>
        <v>100</v>
      </c>
    </row>
    <row r="201" spans="1:7" ht="78.75" outlineLevel="7" x14ac:dyDescent="0.2">
      <c r="A201" s="5" t="s">
        <v>355</v>
      </c>
      <c r="B201" s="6" t="s">
        <v>356</v>
      </c>
      <c r="C201" s="5" t="s">
        <v>18</v>
      </c>
      <c r="D201" s="12">
        <v>8995700</v>
      </c>
      <c r="E201" s="12">
        <v>8995700</v>
      </c>
      <c r="F201" s="12">
        <v>8084965.2199999997</v>
      </c>
      <c r="G201" s="11">
        <f t="shared" si="5"/>
        <v>89.87588759073779</v>
      </c>
    </row>
    <row r="202" spans="1:7" ht="101.25" outlineLevel="7" x14ac:dyDescent="0.2">
      <c r="A202" s="5" t="s">
        <v>357</v>
      </c>
      <c r="B202" s="6" t="s">
        <v>358</v>
      </c>
      <c r="C202" s="5" t="s">
        <v>18</v>
      </c>
      <c r="D202" s="12">
        <v>2229200</v>
      </c>
      <c r="E202" s="12">
        <v>2173372.5</v>
      </c>
      <c r="F202" s="12">
        <v>2172166.63</v>
      </c>
      <c r="G202" s="11">
        <f t="shared" si="5"/>
        <v>97.441531939709307</v>
      </c>
    </row>
    <row r="203" spans="1:7" ht="56.25" outlineLevel="7" x14ac:dyDescent="0.2">
      <c r="A203" s="5" t="s">
        <v>359</v>
      </c>
      <c r="B203" s="6" t="s">
        <v>360</v>
      </c>
      <c r="C203" s="5" t="s">
        <v>13</v>
      </c>
      <c r="D203" s="12">
        <v>20805370</v>
      </c>
      <c r="E203" s="12">
        <v>20805368.859999999</v>
      </c>
      <c r="F203" s="12">
        <v>20805368.859999999</v>
      </c>
      <c r="G203" s="11">
        <f t="shared" si="5"/>
        <v>99.999994520645387</v>
      </c>
    </row>
    <row r="204" spans="1:7" ht="112.5" outlineLevel="7" x14ac:dyDescent="0.2">
      <c r="A204" s="5" t="s">
        <v>361</v>
      </c>
      <c r="B204" s="6" t="s">
        <v>362</v>
      </c>
      <c r="C204" s="5" t="s">
        <v>129</v>
      </c>
      <c r="D204" s="12">
        <v>2083500</v>
      </c>
      <c r="E204" s="12">
        <v>2083500</v>
      </c>
      <c r="F204" s="12">
        <v>2083500</v>
      </c>
      <c r="G204" s="11">
        <f t="shared" si="5"/>
        <v>100</v>
      </c>
    </row>
    <row r="205" spans="1:7" ht="112.5" outlineLevel="7" x14ac:dyDescent="0.2">
      <c r="A205" s="5" t="s">
        <v>361</v>
      </c>
      <c r="B205" s="6" t="s">
        <v>362</v>
      </c>
      <c r="C205" s="5" t="s">
        <v>18</v>
      </c>
      <c r="D205" s="12">
        <v>694500</v>
      </c>
      <c r="E205" s="12">
        <v>670117.88</v>
      </c>
      <c r="F205" s="12">
        <v>670117.88</v>
      </c>
      <c r="G205" s="11">
        <f t="shared" si="5"/>
        <v>96.489255579553628</v>
      </c>
    </row>
    <row r="206" spans="1:7" ht="112.5" outlineLevel="7" x14ac:dyDescent="0.2">
      <c r="A206" s="5" t="s">
        <v>363</v>
      </c>
      <c r="B206" s="6" t="s">
        <v>364</v>
      </c>
      <c r="C206" s="5" t="s">
        <v>129</v>
      </c>
      <c r="D206" s="12">
        <v>3246600</v>
      </c>
      <c r="E206" s="12">
        <v>3246600</v>
      </c>
      <c r="F206" s="12">
        <v>3246600</v>
      </c>
      <c r="G206" s="11">
        <f t="shared" si="5"/>
        <v>100</v>
      </c>
    </row>
    <row r="207" spans="1:7" ht="112.5" outlineLevel="7" x14ac:dyDescent="0.2">
      <c r="A207" s="5" t="s">
        <v>363</v>
      </c>
      <c r="B207" s="6" t="s">
        <v>364</v>
      </c>
      <c r="C207" s="5" t="s">
        <v>18</v>
      </c>
      <c r="D207" s="12">
        <v>1082200</v>
      </c>
      <c r="E207" s="12">
        <v>849399.97</v>
      </c>
      <c r="F207" s="12">
        <v>849399.97</v>
      </c>
      <c r="G207" s="11">
        <f t="shared" si="5"/>
        <v>78.488261873960454</v>
      </c>
    </row>
    <row r="208" spans="1:7" outlineLevel="1" x14ac:dyDescent="0.2">
      <c r="A208" s="18" t="s">
        <v>365</v>
      </c>
      <c r="B208" s="19" t="s">
        <v>20</v>
      </c>
      <c r="C208" s="18"/>
      <c r="D208" s="20">
        <v>13507679</v>
      </c>
      <c r="E208" s="20">
        <v>13505679</v>
      </c>
      <c r="F208" s="20">
        <v>13407584.75</v>
      </c>
      <c r="G208" s="21">
        <f t="shared" si="5"/>
        <v>99.258982612779008</v>
      </c>
    </row>
    <row r="209" spans="1:7" ht="45" outlineLevel="7" x14ac:dyDescent="0.2">
      <c r="A209" s="5" t="s">
        <v>366</v>
      </c>
      <c r="B209" s="6" t="s">
        <v>367</v>
      </c>
      <c r="C209" s="5" t="s">
        <v>13</v>
      </c>
      <c r="D209" s="12">
        <v>394479</v>
      </c>
      <c r="E209" s="12">
        <v>394479</v>
      </c>
      <c r="F209" s="12">
        <v>376558.89</v>
      </c>
      <c r="G209" s="11">
        <f t="shared" si="5"/>
        <v>95.457271489737096</v>
      </c>
    </row>
    <row r="210" spans="1:7" ht="56.25" outlineLevel="7" x14ac:dyDescent="0.2">
      <c r="A210" s="5" t="s">
        <v>368</v>
      </c>
      <c r="B210" s="6" t="s">
        <v>369</v>
      </c>
      <c r="C210" s="5" t="s">
        <v>18</v>
      </c>
      <c r="D210" s="12">
        <v>13113200</v>
      </c>
      <c r="E210" s="12">
        <v>13111200</v>
      </c>
      <c r="F210" s="12">
        <v>13031025.859999999</v>
      </c>
      <c r="G210" s="11">
        <f t="shared" si="5"/>
        <v>99.373347924229023</v>
      </c>
    </row>
    <row r="211" spans="1:7" x14ac:dyDescent="0.2">
      <c r="A211" s="14" t="s">
        <v>370</v>
      </c>
      <c r="B211" s="15" t="s">
        <v>371</v>
      </c>
      <c r="C211" s="14"/>
      <c r="D211" s="16">
        <v>15969926.58</v>
      </c>
      <c r="E211" s="16">
        <v>15391021.92</v>
      </c>
      <c r="F211" s="16">
        <v>15383381.199999999</v>
      </c>
      <c r="G211" s="17">
        <f t="shared" si="5"/>
        <v>96.327187998881826</v>
      </c>
    </row>
    <row r="212" spans="1:7" ht="22.5" outlineLevel="7" x14ac:dyDescent="0.2">
      <c r="A212" s="5" t="s">
        <v>372</v>
      </c>
      <c r="B212" s="7" t="s">
        <v>373</v>
      </c>
      <c r="C212" s="5" t="s">
        <v>13</v>
      </c>
      <c r="D212" s="12">
        <v>13897509.65</v>
      </c>
      <c r="E212" s="12">
        <v>13606959.630000001</v>
      </c>
      <c r="F212" s="12">
        <v>13599417.01</v>
      </c>
      <c r="G212" s="11">
        <f t="shared" si="5"/>
        <v>97.855064342408994</v>
      </c>
    </row>
    <row r="213" spans="1:7" ht="22.5" outlineLevel="7" x14ac:dyDescent="0.2">
      <c r="A213" s="5" t="s">
        <v>374</v>
      </c>
      <c r="B213" s="7" t="s">
        <v>375</v>
      </c>
      <c r="C213" s="5" t="s">
        <v>13</v>
      </c>
      <c r="D213" s="12">
        <v>792120</v>
      </c>
      <c r="E213" s="12">
        <v>761344.14</v>
      </c>
      <c r="F213" s="12">
        <v>761344.14</v>
      </c>
      <c r="G213" s="11">
        <f t="shared" si="5"/>
        <v>96.11474776549008</v>
      </c>
    </row>
    <row r="214" spans="1:7" ht="22.5" outlineLevel="7" x14ac:dyDescent="0.2">
      <c r="A214" s="5" t="s">
        <v>376</v>
      </c>
      <c r="B214" s="7" t="s">
        <v>377</v>
      </c>
      <c r="C214" s="5" t="s">
        <v>13</v>
      </c>
      <c r="D214" s="12">
        <v>300000</v>
      </c>
      <c r="E214" s="12">
        <v>214820</v>
      </c>
      <c r="F214" s="12">
        <v>214820</v>
      </c>
      <c r="G214" s="11">
        <f t="shared" si="5"/>
        <v>71.606666666666669</v>
      </c>
    </row>
    <row r="215" spans="1:7" ht="22.5" outlineLevel="7" x14ac:dyDescent="0.2">
      <c r="A215" s="5" t="s">
        <v>378</v>
      </c>
      <c r="B215" s="7" t="s">
        <v>379</v>
      </c>
      <c r="C215" s="5" t="s">
        <v>13</v>
      </c>
      <c r="D215" s="12">
        <v>650000</v>
      </c>
      <c r="E215" s="12">
        <v>477601.22</v>
      </c>
      <c r="F215" s="12">
        <v>477601.22</v>
      </c>
      <c r="G215" s="11">
        <f t="shared" si="5"/>
        <v>73.477110769230762</v>
      </c>
    </row>
    <row r="216" spans="1:7" ht="22.5" outlineLevel="7" x14ac:dyDescent="0.2">
      <c r="A216" s="5" t="s">
        <v>380</v>
      </c>
      <c r="B216" s="7" t="s">
        <v>381</v>
      </c>
      <c r="C216" s="5" t="s">
        <v>13</v>
      </c>
      <c r="D216" s="12">
        <v>330296.93</v>
      </c>
      <c r="E216" s="12">
        <v>330296.93</v>
      </c>
      <c r="F216" s="12">
        <v>330198.83</v>
      </c>
      <c r="G216" s="11">
        <f t="shared" si="5"/>
        <v>99.970299451466289</v>
      </c>
    </row>
    <row r="217" spans="1:7" x14ac:dyDescent="0.2">
      <c r="A217" s="14" t="s">
        <v>382</v>
      </c>
      <c r="B217" s="15" t="s">
        <v>383</v>
      </c>
      <c r="C217" s="14"/>
      <c r="D217" s="16">
        <v>23005540.800000001</v>
      </c>
      <c r="E217" s="16">
        <v>21590876.800000001</v>
      </c>
      <c r="F217" s="16">
        <v>21590876.800000001</v>
      </c>
      <c r="G217" s="17">
        <f t="shared" si="5"/>
        <v>93.850768333166073</v>
      </c>
    </row>
    <row r="218" spans="1:7" outlineLevel="1" x14ac:dyDescent="0.2">
      <c r="A218" s="18" t="s">
        <v>384</v>
      </c>
      <c r="B218" s="19" t="s">
        <v>385</v>
      </c>
      <c r="C218" s="18"/>
      <c r="D218" s="20">
        <v>16157200</v>
      </c>
      <c r="E218" s="20">
        <v>14764238</v>
      </c>
      <c r="F218" s="20">
        <v>14764238</v>
      </c>
      <c r="G218" s="21">
        <f t="shared" si="5"/>
        <v>91.378691852548712</v>
      </c>
    </row>
    <row r="219" spans="1:7" ht="45" outlineLevel="7" x14ac:dyDescent="0.2">
      <c r="A219" s="5" t="s">
        <v>386</v>
      </c>
      <c r="B219" s="6" t="s">
        <v>387</v>
      </c>
      <c r="C219" s="5" t="s">
        <v>13</v>
      </c>
      <c r="D219" s="12">
        <v>16157200</v>
      </c>
      <c r="E219" s="12">
        <v>14764238</v>
      </c>
      <c r="F219" s="12">
        <v>14764238</v>
      </c>
      <c r="G219" s="11">
        <f t="shared" si="5"/>
        <v>91.378691852548712</v>
      </c>
    </row>
    <row r="220" spans="1:7" ht="21" outlineLevel="1" x14ac:dyDescent="0.2">
      <c r="A220" s="18" t="s">
        <v>388</v>
      </c>
      <c r="B220" s="19" t="s">
        <v>389</v>
      </c>
      <c r="C220" s="18"/>
      <c r="D220" s="20">
        <v>3961812.8</v>
      </c>
      <c r="E220" s="20">
        <v>3940110.8</v>
      </c>
      <c r="F220" s="20">
        <v>3940110.8</v>
      </c>
      <c r="G220" s="21">
        <f t="shared" si="5"/>
        <v>99.452220458271029</v>
      </c>
    </row>
    <row r="221" spans="1:7" ht="90" outlineLevel="7" x14ac:dyDescent="0.2">
      <c r="A221" s="5" t="s">
        <v>390</v>
      </c>
      <c r="B221" s="6" t="s">
        <v>391</v>
      </c>
      <c r="C221" s="5" t="s">
        <v>18</v>
      </c>
      <c r="D221" s="12">
        <v>3896812.8</v>
      </c>
      <c r="E221" s="12">
        <v>3896812.8</v>
      </c>
      <c r="F221" s="12">
        <v>3896812.8</v>
      </c>
      <c r="G221" s="11">
        <f t="shared" si="5"/>
        <v>100</v>
      </c>
    </row>
    <row r="222" spans="1:7" ht="90" outlineLevel="7" x14ac:dyDescent="0.2">
      <c r="A222" s="5" t="s">
        <v>392</v>
      </c>
      <c r="B222" s="6" t="s">
        <v>393</v>
      </c>
      <c r="C222" s="5" t="s">
        <v>13</v>
      </c>
      <c r="D222" s="12">
        <v>65000</v>
      </c>
      <c r="E222" s="12">
        <v>43298</v>
      </c>
      <c r="F222" s="12">
        <v>43298</v>
      </c>
      <c r="G222" s="11">
        <f t="shared" si="5"/>
        <v>66.612307692307695</v>
      </c>
    </row>
    <row r="223" spans="1:7" outlineLevel="1" x14ac:dyDescent="0.2">
      <c r="A223" s="18" t="s">
        <v>394</v>
      </c>
      <c r="B223" s="19" t="s">
        <v>395</v>
      </c>
      <c r="C223" s="18"/>
      <c r="D223" s="20">
        <v>2886528</v>
      </c>
      <c r="E223" s="20">
        <v>2886528</v>
      </c>
      <c r="F223" s="20">
        <v>2886528</v>
      </c>
      <c r="G223" s="21">
        <f t="shared" si="5"/>
        <v>100</v>
      </c>
    </row>
    <row r="224" spans="1:7" ht="45" outlineLevel="7" x14ac:dyDescent="0.2">
      <c r="A224" s="5" t="s">
        <v>396</v>
      </c>
      <c r="B224" s="6" t="s">
        <v>397</v>
      </c>
      <c r="C224" s="5" t="s">
        <v>13</v>
      </c>
      <c r="D224" s="12">
        <v>1000000</v>
      </c>
      <c r="E224" s="12">
        <v>1000000</v>
      </c>
      <c r="F224" s="12">
        <v>1000000</v>
      </c>
      <c r="G224" s="11">
        <f t="shared" si="5"/>
        <v>100</v>
      </c>
    </row>
    <row r="225" spans="1:7" ht="45" outlineLevel="7" x14ac:dyDescent="0.2">
      <c r="A225" s="5" t="s">
        <v>396</v>
      </c>
      <c r="B225" s="6" t="s">
        <v>397</v>
      </c>
      <c r="C225" s="5" t="s">
        <v>129</v>
      </c>
      <c r="D225" s="12">
        <v>687832.49</v>
      </c>
      <c r="E225" s="12">
        <v>687832.49</v>
      </c>
      <c r="F225" s="12">
        <v>687832.49</v>
      </c>
      <c r="G225" s="11">
        <f t="shared" si="5"/>
        <v>100</v>
      </c>
    </row>
    <row r="226" spans="1:7" ht="45" outlineLevel="7" x14ac:dyDescent="0.2">
      <c r="A226" s="5" t="s">
        <v>396</v>
      </c>
      <c r="B226" s="6" t="s">
        <v>397</v>
      </c>
      <c r="C226" s="5" t="s">
        <v>18</v>
      </c>
      <c r="D226" s="12">
        <v>1198695.51</v>
      </c>
      <c r="E226" s="12">
        <v>1198695.51</v>
      </c>
      <c r="F226" s="12">
        <v>1198695.51</v>
      </c>
      <c r="G226" s="11">
        <f t="shared" si="5"/>
        <v>100</v>
      </c>
    </row>
    <row r="227" spans="1:7" ht="21" x14ac:dyDescent="0.2">
      <c r="A227" s="14" t="s">
        <v>398</v>
      </c>
      <c r="B227" s="15" t="s">
        <v>399</v>
      </c>
      <c r="C227" s="14"/>
      <c r="D227" s="16">
        <v>80000</v>
      </c>
      <c r="E227" s="16">
        <v>79850</v>
      </c>
      <c r="F227" s="16">
        <v>79850</v>
      </c>
      <c r="G227" s="17">
        <f t="shared" si="5"/>
        <v>99.8125</v>
      </c>
    </row>
    <row r="228" spans="1:7" ht="22.5" outlineLevel="7" x14ac:dyDescent="0.2">
      <c r="A228" s="5" t="s">
        <v>400</v>
      </c>
      <c r="B228" s="7" t="s">
        <v>401</v>
      </c>
      <c r="C228" s="5" t="s">
        <v>13</v>
      </c>
      <c r="D228" s="12">
        <v>80000</v>
      </c>
      <c r="E228" s="12">
        <v>79850</v>
      </c>
      <c r="F228" s="12">
        <v>79850</v>
      </c>
      <c r="G228" s="11">
        <f t="shared" si="5"/>
        <v>99.8125</v>
      </c>
    </row>
    <row r="229" spans="1:7" ht="21" x14ac:dyDescent="0.2">
      <c r="A229" s="14" t="s">
        <v>402</v>
      </c>
      <c r="B229" s="15" t="s">
        <v>403</v>
      </c>
      <c r="C229" s="14"/>
      <c r="D229" s="16">
        <v>350000</v>
      </c>
      <c r="E229" s="16">
        <v>350000</v>
      </c>
      <c r="F229" s="16">
        <v>350000</v>
      </c>
      <c r="G229" s="17">
        <f t="shared" si="5"/>
        <v>100</v>
      </c>
    </row>
    <row r="230" spans="1:7" ht="22.5" outlineLevel="7" x14ac:dyDescent="0.2">
      <c r="A230" s="5" t="s">
        <v>404</v>
      </c>
      <c r="B230" s="7" t="s">
        <v>405</v>
      </c>
      <c r="C230" s="5" t="s">
        <v>13</v>
      </c>
      <c r="D230" s="12">
        <v>350000</v>
      </c>
      <c r="E230" s="12">
        <v>350000</v>
      </c>
      <c r="F230" s="12">
        <v>350000</v>
      </c>
      <c r="G230" s="11">
        <f t="shared" si="5"/>
        <v>100</v>
      </c>
    </row>
    <row r="231" spans="1:7" x14ac:dyDescent="0.2">
      <c r="A231" s="8" t="s">
        <v>406</v>
      </c>
      <c r="B231" s="9"/>
      <c r="C231" s="8"/>
      <c r="D231" s="13">
        <f>D5+D13+D60+D74+D107+D112+D118+D127+D145+D161+D171+D173+D182+D211+D217+D227+D229</f>
        <v>7035299737.96</v>
      </c>
      <c r="E231" s="13">
        <f t="shared" ref="E231:F231" si="6">E5+E13+E60+E74+E107+E112+E118+E127+E145+E161+E171+E173+E182+E211+E217+E227+E229</f>
        <v>6911209630.8500013</v>
      </c>
      <c r="F231" s="13">
        <f t="shared" si="6"/>
        <v>6892803976.6600008</v>
      </c>
      <c r="G231" s="25">
        <f t="shared" si="5"/>
        <v>97.974560194910495</v>
      </c>
    </row>
    <row r="232" spans="1:7" x14ac:dyDescent="0.2">
      <c r="A232" s="10"/>
      <c r="B232" s="10"/>
      <c r="C232" s="10"/>
      <c r="D232" s="10"/>
      <c r="E232" s="10"/>
      <c r="F232" s="10"/>
      <c r="G232" s="10"/>
    </row>
    <row r="233" spans="1:7" x14ac:dyDescent="0.2">
      <c r="A233" s="10"/>
      <c r="B233" s="10"/>
      <c r="C233" s="10"/>
      <c r="D233" s="10"/>
      <c r="E233" s="10"/>
      <c r="F233" s="10"/>
      <c r="G233" s="10"/>
    </row>
    <row r="234" spans="1:7" x14ac:dyDescent="0.2">
      <c r="A234" s="10"/>
      <c r="B234" s="10"/>
      <c r="C234" s="10"/>
      <c r="D234" s="10"/>
      <c r="E234" s="10"/>
      <c r="F234" s="10"/>
      <c r="G234" s="10"/>
    </row>
    <row r="235" spans="1:7" x14ac:dyDescent="0.2">
      <c r="A235" s="10"/>
      <c r="B235" s="10"/>
      <c r="C235" s="10"/>
      <c r="D235" s="10"/>
      <c r="E235" s="10"/>
      <c r="F235" s="10"/>
      <c r="G235" s="10"/>
    </row>
    <row r="236" spans="1:7" x14ac:dyDescent="0.2">
      <c r="A236" s="10"/>
      <c r="B236" s="10"/>
      <c r="C236" s="10"/>
      <c r="D236" s="10"/>
      <c r="E236" s="10"/>
      <c r="F236" s="10"/>
      <c r="G236" s="10"/>
    </row>
    <row r="237" spans="1:7" x14ac:dyDescent="0.2">
      <c r="A237" s="10"/>
      <c r="B237" s="10"/>
      <c r="C237" s="10"/>
      <c r="D237" s="10"/>
      <c r="E237" s="10"/>
      <c r="F237" s="10"/>
      <c r="G237" s="10"/>
    </row>
    <row r="238" spans="1:7" x14ac:dyDescent="0.2">
      <c r="A238" s="10"/>
      <c r="B238" s="10"/>
      <c r="C238" s="10"/>
      <c r="D238" s="10"/>
      <c r="E238" s="10"/>
      <c r="F238" s="10"/>
      <c r="G238" s="10"/>
    </row>
    <row r="239" spans="1:7" x14ac:dyDescent="0.2">
      <c r="A239" s="10"/>
      <c r="B239" s="10"/>
      <c r="C239" s="10"/>
      <c r="D239" s="10"/>
      <c r="E239" s="10"/>
      <c r="F239" s="10"/>
      <c r="G239" s="10"/>
    </row>
    <row r="240" spans="1:7" x14ac:dyDescent="0.2">
      <c r="A240" s="10"/>
      <c r="B240" s="10"/>
      <c r="C240" s="10"/>
      <c r="D240" s="10"/>
      <c r="E240" s="10"/>
      <c r="F240" s="10"/>
      <c r="G240" s="10"/>
    </row>
    <row r="241" spans="1:7" x14ac:dyDescent="0.2">
      <c r="A241" s="10"/>
      <c r="B241" s="10"/>
      <c r="C241" s="10"/>
      <c r="D241" s="10"/>
      <c r="E241" s="10"/>
      <c r="F241" s="10"/>
      <c r="G241" s="10"/>
    </row>
    <row r="242" spans="1:7" x14ac:dyDescent="0.2">
      <c r="A242" s="10"/>
      <c r="B242" s="10"/>
      <c r="C242" s="10"/>
      <c r="D242" s="10"/>
      <c r="E242" s="10"/>
      <c r="F242" s="10"/>
      <c r="G242" s="10"/>
    </row>
    <row r="243" spans="1:7" x14ac:dyDescent="0.2">
      <c r="A243" s="10"/>
      <c r="B243" s="10"/>
      <c r="C243" s="10"/>
      <c r="D243" s="10"/>
      <c r="E243" s="10"/>
      <c r="F243" s="10"/>
      <c r="G243" s="10"/>
    </row>
    <row r="244" spans="1:7" x14ac:dyDescent="0.2">
      <c r="A244" s="10"/>
      <c r="B244" s="10"/>
      <c r="C244" s="10"/>
      <c r="D244" s="10"/>
      <c r="E244" s="10"/>
      <c r="F244" s="10"/>
      <c r="G244" s="10"/>
    </row>
    <row r="245" spans="1:7" x14ac:dyDescent="0.2">
      <c r="A245" s="10"/>
      <c r="B245" s="10"/>
      <c r="C245" s="10"/>
      <c r="D245" s="10"/>
      <c r="E245" s="10"/>
      <c r="F245" s="10"/>
      <c r="G245" s="10"/>
    </row>
    <row r="246" spans="1:7" x14ac:dyDescent="0.2">
      <c r="A246" s="10"/>
      <c r="B246" s="10"/>
      <c r="C246" s="10"/>
      <c r="D246" s="10"/>
      <c r="E246" s="10"/>
      <c r="F246" s="10"/>
      <c r="G246" s="10"/>
    </row>
    <row r="247" spans="1:7" x14ac:dyDescent="0.2">
      <c r="A247" s="10"/>
      <c r="B247" s="10"/>
      <c r="C247" s="10"/>
      <c r="D247" s="10"/>
      <c r="E247" s="10"/>
      <c r="F247" s="10"/>
      <c r="G247" s="10"/>
    </row>
    <row r="248" spans="1:7" x14ac:dyDescent="0.2">
      <c r="A248" s="10"/>
      <c r="B248" s="10"/>
      <c r="C248" s="10"/>
      <c r="D248" s="10"/>
      <c r="E248" s="10"/>
      <c r="F248" s="10"/>
      <c r="G248" s="10"/>
    </row>
    <row r="249" spans="1:7" x14ac:dyDescent="0.2">
      <c r="A249" s="10"/>
      <c r="B249" s="10"/>
      <c r="C249" s="10"/>
      <c r="D249" s="10"/>
      <c r="E249" s="10"/>
      <c r="F249" s="10"/>
      <c r="G249" s="10"/>
    </row>
    <row r="250" spans="1:7" x14ac:dyDescent="0.2">
      <c r="A250" s="10"/>
      <c r="B250" s="10"/>
      <c r="C250" s="10"/>
      <c r="D250" s="10"/>
      <c r="E250" s="10"/>
      <c r="F250" s="10"/>
      <c r="G250" s="10"/>
    </row>
    <row r="251" spans="1:7" x14ac:dyDescent="0.2">
      <c r="A251" s="10"/>
      <c r="B251" s="10"/>
      <c r="C251" s="10"/>
      <c r="D251" s="10"/>
      <c r="E251" s="10"/>
      <c r="F251" s="10"/>
      <c r="G251" s="10"/>
    </row>
    <row r="252" spans="1:7" x14ac:dyDescent="0.2">
      <c r="A252" s="10"/>
      <c r="B252" s="10"/>
      <c r="C252" s="10"/>
      <c r="D252" s="10"/>
      <c r="E252" s="10"/>
      <c r="F252" s="10"/>
      <c r="G252" s="10"/>
    </row>
    <row r="253" spans="1:7" x14ac:dyDescent="0.2">
      <c r="A253" s="10"/>
      <c r="B253" s="10"/>
      <c r="C253" s="10"/>
      <c r="D253" s="10"/>
      <c r="E253" s="10"/>
      <c r="F253" s="10"/>
      <c r="G253" s="10"/>
    </row>
    <row r="254" spans="1:7" x14ac:dyDescent="0.2">
      <c r="A254" s="10"/>
      <c r="B254" s="10"/>
      <c r="C254" s="10"/>
      <c r="D254" s="10"/>
      <c r="E254" s="10"/>
      <c r="F254" s="10"/>
      <c r="G254" s="10"/>
    </row>
    <row r="255" spans="1:7" x14ac:dyDescent="0.2">
      <c r="A255" s="10"/>
      <c r="B255" s="10"/>
      <c r="C255" s="10"/>
      <c r="D255" s="10"/>
      <c r="E255" s="10"/>
      <c r="F255" s="10"/>
      <c r="G255" s="10"/>
    </row>
    <row r="256" spans="1:7" x14ac:dyDescent="0.2">
      <c r="A256" s="10"/>
      <c r="B256" s="10"/>
      <c r="C256" s="10"/>
      <c r="D256" s="10"/>
      <c r="E256" s="10"/>
      <c r="F256" s="10"/>
      <c r="G256" s="10"/>
    </row>
    <row r="257" spans="1:7" x14ac:dyDescent="0.2">
      <c r="A257" s="10"/>
      <c r="B257" s="10"/>
      <c r="C257" s="10"/>
      <c r="D257" s="10"/>
      <c r="E257" s="10"/>
      <c r="F257" s="10"/>
      <c r="G257" s="10"/>
    </row>
    <row r="258" spans="1:7" x14ac:dyDescent="0.2">
      <c r="A258" s="10"/>
      <c r="B258" s="10"/>
      <c r="C258" s="10"/>
      <c r="D258" s="10"/>
      <c r="E258" s="10"/>
      <c r="F258" s="10"/>
      <c r="G258" s="10"/>
    </row>
    <row r="259" spans="1:7" x14ac:dyDescent="0.2">
      <c r="A259" s="10"/>
      <c r="B259" s="10"/>
      <c r="C259" s="10"/>
      <c r="D259" s="10"/>
      <c r="E259" s="10"/>
      <c r="F259" s="10"/>
      <c r="G259" s="10"/>
    </row>
    <row r="260" spans="1:7" x14ac:dyDescent="0.2">
      <c r="A260" s="10"/>
      <c r="B260" s="10"/>
      <c r="C260" s="10"/>
      <c r="D260" s="10"/>
      <c r="E260" s="10"/>
      <c r="F260" s="10"/>
      <c r="G260" s="10"/>
    </row>
    <row r="261" spans="1:7" x14ac:dyDescent="0.2">
      <c r="A261" s="10"/>
      <c r="B261" s="10"/>
      <c r="C261" s="10"/>
      <c r="D261" s="10"/>
      <c r="E261" s="10"/>
      <c r="F261" s="10"/>
      <c r="G261" s="10"/>
    </row>
    <row r="262" spans="1:7" x14ac:dyDescent="0.2">
      <c r="A262" s="10"/>
      <c r="B262" s="10"/>
      <c r="C262" s="10"/>
      <c r="D262" s="10"/>
      <c r="E262" s="10"/>
      <c r="F262" s="10"/>
      <c r="G262" s="10"/>
    </row>
    <row r="263" spans="1:7" x14ac:dyDescent="0.2">
      <c r="A263" s="10"/>
      <c r="B263" s="10"/>
      <c r="C263" s="10"/>
      <c r="D263" s="10"/>
      <c r="E263" s="10"/>
      <c r="F263" s="10"/>
      <c r="G263" s="10"/>
    </row>
    <row r="264" spans="1:7" x14ac:dyDescent="0.2">
      <c r="A264" s="10"/>
      <c r="B264" s="10"/>
      <c r="C264" s="10"/>
      <c r="D264" s="10"/>
      <c r="E264" s="10"/>
      <c r="F264" s="10"/>
      <c r="G264" s="10"/>
    </row>
    <row r="265" spans="1:7" x14ac:dyDescent="0.2">
      <c r="A265" s="10"/>
      <c r="B265" s="10"/>
      <c r="C265" s="10"/>
      <c r="D265" s="10"/>
      <c r="E265" s="10"/>
      <c r="F265" s="10"/>
      <c r="G265" s="10"/>
    </row>
    <row r="266" spans="1:7" x14ac:dyDescent="0.2">
      <c r="A266" s="10"/>
      <c r="B266" s="10"/>
      <c r="C266" s="10"/>
      <c r="D266" s="10"/>
      <c r="E266" s="10"/>
      <c r="F266" s="10"/>
      <c r="G266" s="10"/>
    </row>
    <row r="267" spans="1:7" x14ac:dyDescent="0.2">
      <c r="A267" s="10"/>
      <c r="B267" s="10"/>
      <c r="C267" s="10"/>
      <c r="D267" s="10"/>
      <c r="E267" s="10"/>
      <c r="F267" s="10"/>
      <c r="G267" s="10"/>
    </row>
    <row r="268" spans="1:7" x14ac:dyDescent="0.2">
      <c r="A268" s="10"/>
      <c r="B268" s="10"/>
      <c r="C268" s="10"/>
      <c r="D268" s="10"/>
      <c r="E268" s="10"/>
      <c r="F268" s="10"/>
      <c r="G268" s="10"/>
    </row>
    <row r="269" spans="1:7" x14ac:dyDescent="0.2">
      <c r="A269" s="10"/>
      <c r="B269" s="10"/>
      <c r="C269" s="10"/>
      <c r="D269" s="10"/>
      <c r="E269" s="10"/>
      <c r="F269" s="10"/>
      <c r="G269" s="10"/>
    </row>
    <row r="270" spans="1:7" x14ac:dyDescent="0.2">
      <c r="A270" s="10"/>
      <c r="B270" s="10"/>
      <c r="C270" s="10"/>
      <c r="D270" s="10"/>
      <c r="E270" s="10"/>
      <c r="F270" s="10"/>
      <c r="G270" s="10"/>
    </row>
    <row r="271" spans="1:7" x14ac:dyDescent="0.2">
      <c r="A271" s="10"/>
      <c r="B271" s="10"/>
      <c r="C271" s="10"/>
      <c r="D271" s="10"/>
      <c r="E271" s="10"/>
      <c r="F271" s="10"/>
      <c r="G271" s="10"/>
    </row>
    <row r="272" spans="1:7" x14ac:dyDescent="0.2">
      <c r="A272" s="10"/>
      <c r="B272" s="10"/>
      <c r="C272" s="10"/>
      <c r="D272" s="10"/>
      <c r="E272" s="10"/>
      <c r="F272" s="10"/>
      <c r="G272" s="10"/>
    </row>
    <row r="273" spans="1:7" x14ac:dyDescent="0.2">
      <c r="A273" s="10"/>
      <c r="B273" s="10"/>
      <c r="C273" s="10"/>
      <c r="D273" s="10"/>
      <c r="E273" s="10"/>
      <c r="F273" s="10"/>
      <c r="G273" s="10"/>
    </row>
    <row r="274" spans="1:7" x14ac:dyDescent="0.2">
      <c r="A274" s="10"/>
      <c r="B274" s="10"/>
      <c r="C274" s="10"/>
      <c r="D274" s="10"/>
      <c r="E274" s="10"/>
      <c r="F274" s="10"/>
      <c r="G274" s="10"/>
    </row>
    <row r="275" spans="1:7" x14ac:dyDescent="0.2">
      <c r="A275" s="10"/>
      <c r="B275" s="10"/>
      <c r="C275" s="10"/>
      <c r="D275" s="10"/>
      <c r="E275" s="10"/>
      <c r="F275" s="10"/>
      <c r="G275" s="10"/>
    </row>
    <row r="276" spans="1:7" x14ac:dyDescent="0.2">
      <c r="A276" s="10"/>
      <c r="B276" s="10"/>
      <c r="C276" s="10"/>
      <c r="D276" s="10"/>
      <c r="E276" s="10"/>
      <c r="F276" s="10"/>
      <c r="G276" s="10"/>
    </row>
    <row r="277" spans="1:7" x14ac:dyDescent="0.2">
      <c r="A277" s="10"/>
      <c r="B277" s="10"/>
      <c r="C277" s="10"/>
      <c r="D277" s="10"/>
      <c r="E277" s="10"/>
      <c r="F277" s="10"/>
      <c r="G277" s="10"/>
    </row>
    <row r="278" spans="1:7" x14ac:dyDescent="0.2">
      <c r="A278" s="10"/>
      <c r="B278" s="10"/>
      <c r="C278" s="10"/>
      <c r="D278" s="10"/>
      <c r="E278" s="10"/>
      <c r="F278" s="10"/>
      <c r="G278" s="10"/>
    </row>
    <row r="279" spans="1:7" x14ac:dyDescent="0.2">
      <c r="A279" s="10"/>
      <c r="B279" s="10"/>
      <c r="C279" s="10"/>
      <c r="D279" s="10"/>
      <c r="E279" s="10"/>
      <c r="F279" s="10"/>
      <c r="G279" s="10"/>
    </row>
    <row r="280" spans="1:7" x14ac:dyDescent="0.2">
      <c r="A280" s="10"/>
      <c r="B280" s="10"/>
      <c r="C280" s="10"/>
      <c r="D280" s="10"/>
      <c r="E280" s="10"/>
      <c r="F280" s="10"/>
      <c r="G280" s="10"/>
    </row>
    <row r="281" spans="1:7" x14ac:dyDescent="0.2">
      <c r="A281" s="10"/>
      <c r="B281" s="10"/>
      <c r="C281" s="10"/>
      <c r="D281" s="10"/>
      <c r="E281" s="10"/>
      <c r="F281" s="10"/>
      <c r="G281" s="10"/>
    </row>
    <row r="282" spans="1:7" x14ac:dyDescent="0.2">
      <c r="A282" s="10"/>
      <c r="B282" s="10"/>
      <c r="C282" s="10"/>
      <c r="D282" s="10"/>
      <c r="E282" s="10"/>
      <c r="F282" s="10"/>
      <c r="G282" s="10"/>
    </row>
    <row r="283" spans="1:7" x14ac:dyDescent="0.2">
      <c r="A283" s="10"/>
      <c r="B283" s="10"/>
      <c r="C283" s="10"/>
      <c r="D283" s="10"/>
      <c r="E283" s="10"/>
      <c r="F283" s="10"/>
      <c r="G283" s="10"/>
    </row>
    <row r="284" spans="1:7" x14ac:dyDescent="0.2">
      <c r="A284" s="10"/>
      <c r="B284" s="10"/>
      <c r="C284" s="10"/>
      <c r="D284" s="10"/>
      <c r="E284" s="10"/>
      <c r="F284" s="10"/>
      <c r="G284" s="10"/>
    </row>
    <row r="285" spans="1:7" x14ac:dyDescent="0.2">
      <c r="A285" s="10"/>
      <c r="B285" s="10"/>
      <c r="C285" s="10"/>
      <c r="D285" s="10"/>
      <c r="E285" s="10"/>
      <c r="F285" s="10"/>
      <c r="G285" s="10"/>
    </row>
    <row r="286" spans="1:7" x14ac:dyDescent="0.2">
      <c r="A286" s="10"/>
      <c r="B286" s="10"/>
      <c r="C286" s="10"/>
      <c r="D286" s="10"/>
      <c r="E286" s="10"/>
      <c r="F286" s="10"/>
      <c r="G286" s="10"/>
    </row>
    <row r="287" spans="1:7" x14ac:dyDescent="0.2">
      <c r="A287" s="10"/>
      <c r="B287" s="10"/>
      <c r="C287" s="10"/>
      <c r="D287" s="10"/>
      <c r="E287" s="10"/>
      <c r="F287" s="10"/>
      <c r="G287" s="10"/>
    </row>
    <row r="288" spans="1:7" x14ac:dyDescent="0.2">
      <c r="A288" s="10"/>
      <c r="B288" s="10"/>
      <c r="C288" s="10"/>
      <c r="D288" s="10"/>
      <c r="E288" s="10"/>
      <c r="F288" s="10"/>
      <c r="G288" s="10"/>
    </row>
    <row r="289" spans="1:7" x14ac:dyDescent="0.2">
      <c r="A289" s="10"/>
      <c r="B289" s="10"/>
      <c r="C289" s="10"/>
      <c r="D289" s="10"/>
      <c r="E289" s="10"/>
      <c r="F289" s="10"/>
      <c r="G289" s="10"/>
    </row>
    <row r="290" spans="1:7" x14ac:dyDescent="0.2">
      <c r="A290" s="10"/>
      <c r="B290" s="10"/>
      <c r="C290" s="10"/>
      <c r="D290" s="10"/>
      <c r="E290" s="10"/>
      <c r="F290" s="10"/>
      <c r="G290" s="10"/>
    </row>
    <row r="291" spans="1:7" x14ac:dyDescent="0.2">
      <c r="A291" s="10"/>
      <c r="B291" s="10"/>
      <c r="C291" s="10"/>
      <c r="D291" s="10"/>
      <c r="E291" s="10"/>
      <c r="F291" s="10"/>
      <c r="G291" s="10"/>
    </row>
    <row r="292" spans="1:7" x14ac:dyDescent="0.2">
      <c r="A292" s="10"/>
      <c r="B292" s="10"/>
      <c r="C292" s="10"/>
      <c r="D292" s="10"/>
      <c r="E292" s="10"/>
      <c r="F292" s="10"/>
      <c r="G292" s="10"/>
    </row>
    <row r="293" spans="1:7" x14ac:dyDescent="0.2">
      <c r="A293" s="10"/>
      <c r="B293" s="10"/>
      <c r="C293" s="10"/>
      <c r="D293" s="10"/>
      <c r="E293" s="10"/>
      <c r="F293" s="10"/>
      <c r="G293" s="10"/>
    </row>
    <row r="294" spans="1:7" x14ac:dyDescent="0.2">
      <c r="A294" s="10"/>
      <c r="B294" s="10"/>
      <c r="C294" s="10"/>
      <c r="D294" s="10"/>
      <c r="E294" s="10"/>
      <c r="F294" s="10"/>
      <c r="G294" s="10"/>
    </row>
    <row r="295" spans="1:7" x14ac:dyDescent="0.2">
      <c r="A295" s="10"/>
      <c r="B295" s="10"/>
      <c r="C295" s="10"/>
      <c r="D295" s="10"/>
      <c r="E295" s="10"/>
      <c r="F295" s="10"/>
      <c r="G295" s="10"/>
    </row>
    <row r="296" spans="1:7" x14ac:dyDescent="0.2">
      <c r="A296" s="10"/>
      <c r="B296" s="10"/>
      <c r="C296" s="10"/>
      <c r="D296" s="10"/>
      <c r="E296" s="10"/>
      <c r="F296" s="10"/>
      <c r="G296" s="10"/>
    </row>
    <row r="297" spans="1:7" x14ac:dyDescent="0.2">
      <c r="A297" s="10"/>
      <c r="B297" s="10"/>
      <c r="C297" s="10"/>
      <c r="D297" s="10"/>
      <c r="E297" s="10"/>
      <c r="F297" s="10"/>
      <c r="G297" s="10"/>
    </row>
    <row r="298" spans="1:7" x14ac:dyDescent="0.2">
      <c r="A298" s="10"/>
      <c r="B298" s="10"/>
      <c r="C298" s="10"/>
      <c r="D298" s="10"/>
      <c r="E298" s="10"/>
      <c r="F298" s="10"/>
      <c r="G298" s="10"/>
    </row>
    <row r="299" spans="1:7" x14ac:dyDescent="0.2">
      <c r="A299" s="10"/>
      <c r="B299" s="10"/>
      <c r="C299" s="10"/>
      <c r="D299" s="10"/>
      <c r="E299" s="10"/>
      <c r="F299" s="10"/>
      <c r="G299" s="10"/>
    </row>
    <row r="300" spans="1:7" x14ac:dyDescent="0.2">
      <c r="A300" s="10"/>
      <c r="B300" s="10"/>
      <c r="C300" s="10"/>
      <c r="D300" s="10"/>
      <c r="E300" s="10"/>
      <c r="F300" s="10"/>
      <c r="G300" s="10"/>
    </row>
    <row r="301" spans="1:7" x14ac:dyDescent="0.2">
      <c r="A301" s="10"/>
      <c r="B301" s="10"/>
      <c r="C301" s="10"/>
      <c r="D301" s="10"/>
      <c r="E301" s="10"/>
      <c r="F301" s="10"/>
      <c r="G301" s="10"/>
    </row>
    <row r="302" spans="1:7" x14ac:dyDescent="0.2">
      <c r="A302" s="10"/>
      <c r="B302" s="10"/>
      <c r="C302" s="10"/>
      <c r="D302" s="10"/>
      <c r="E302" s="10"/>
      <c r="F302" s="10"/>
      <c r="G302" s="10"/>
    </row>
    <row r="303" spans="1:7" x14ac:dyDescent="0.2">
      <c r="A303" s="10"/>
      <c r="B303" s="10"/>
      <c r="C303" s="10"/>
      <c r="D303" s="10"/>
      <c r="E303" s="10"/>
      <c r="F303" s="10"/>
      <c r="G303" s="10"/>
    </row>
    <row r="304" spans="1:7" x14ac:dyDescent="0.2">
      <c r="A304" s="10"/>
      <c r="B304" s="10"/>
      <c r="C304" s="10"/>
      <c r="D304" s="10"/>
      <c r="E304" s="10"/>
      <c r="F304" s="10"/>
      <c r="G304" s="10"/>
    </row>
    <row r="305" spans="1:7" x14ac:dyDescent="0.2">
      <c r="A305" s="10"/>
      <c r="B305" s="10"/>
      <c r="C305" s="10"/>
      <c r="D305" s="10"/>
      <c r="E305" s="10"/>
      <c r="F305" s="10"/>
      <c r="G305" s="10"/>
    </row>
    <row r="306" spans="1:7" x14ac:dyDescent="0.2">
      <c r="A306" s="10"/>
      <c r="B306" s="10"/>
      <c r="C306" s="10"/>
      <c r="D306" s="10"/>
      <c r="E306" s="10"/>
      <c r="F306" s="10"/>
      <c r="G306" s="10"/>
    </row>
    <row r="307" spans="1:7" x14ac:dyDescent="0.2">
      <c r="A307" s="10"/>
      <c r="B307" s="10"/>
      <c r="C307" s="10"/>
      <c r="D307" s="10"/>
      <c r="E307" s="10"/>
      <c r="F307" s="10"/>
      <c r="G307" s="10"/>
    </row>
    <row r="308" spans="1:7" x14ac:dyDescent="0.2">
      <c r="A308" s="10"/>
      <c r="B308" s="10"/>
      <c r="C308" s="10"/>
      <c r="D308" s="10"/>
      <c r="E308" s="10"/>
      <c r="F308" s="10"/>
      <c r="G308" s="10"/>
    </row>
    <row r="309" spans="1:7" x14ac:dyDescent="0.2">
      <c r="A309" s="10"/>
      <c r="B309" s="10"/>
      <c r="C309" s="10"/>
      <c r="D309" s="10"/>
      <c r="E309" s="10"/>
      <c r="F309" s="10"/>
      <c r="G309" s="10"/>
    </row>
    <row r="310" spans="1:7" x14ac:dyDescent="0.2">
      <c r="A310" s="10"/>
      <c r="B310" s="10"/>
      <c r="C310" s="10"/>
      <c r="D310" s="10"/>
      <c r="E310" s="10"/>
      <c r="F310" s="10"/>
      <c r="G310" s="10"/>
    </row>
    <row r="311" spans="1:7" x14ac:dyDescent="0.2">
      <c r="A311" s="10"/>
      <c r="B311" s="10"/>
      <c r="C311" s="10"/>
      <c r="D311" s="10"/>
      <c r="E311" s="10"/>
      <c r="F311" s="10"/>
      <c r="G311" s="10"/>
    </row>
    <row r="312" spans="1:7" x14ac:dyDescent="0.2">
      <c r="A312" s="10"/>
      <c r="B312" s="10"/>
      <c r="C312" s="10"/>
      <c r="D312" s="10"/>
      <c r="E312" s="10"/>
      <c r="F312" s="10"/>
      <c r="G312" s="10"/>
    </row>
    <row r="313" spans="1:7" x14ac:dyDescent="0.2">
      <c r="A313" s="10"/>
      <c r="B313" s="10"/>
      <c r="C313" s="10"/>
      <c r="D313" s="10"/>
      <c r="E313" s="10"/>
      <c r="F313" s="10"/>
      <c r="G313" s="10"/>
    </row>
    <row r="314" spans="1:7" x14ac:dyDescent="0.2">
      <c r="A314" s="10"/>
      <c r="B314" s="10"/>
      <c r="C314" s="10"/>
      <c r="D314" s="10"/>
      <c r="E314" s="10"/>
      <c r="F314" s="10"/>
      <c r="G314" s="10"/>
    </row>
    <row r="315" spans="1:7" x14ac:dyDescent="0.2">
      <c r="A315" s="10"/>
      <c r="B315" s="10"/>
      <c r="C315" s="10"/>
      <c r="D315" s="10"/>
      <c r="E315" s="10"/>
      <c r="F315" s="10"/>
      <c r="G315" s="10"/>
    </row>
    <row r="316" spans="1:7" x14ac:dyDescent="0.2">
      <c r="A316" s="10"/>
      <c r="B316" s="10"/>
      <c r="C316" s="10"/>
      <c r="D316" s="10"/>
      <c r="E316" s="10"/>
      <c r="F316" s="10"/>
      <c r="G316" s="10"/>
    </row>
  </sheetData>
  <mergeCells count="2">
    <mergeCell ref="A1:G1"/>
    <mergeCell ref="A2:G2"/>
  </mergeCells>
  <pageMargins left="0.74803149606299213" right="0.74803149606299213" top="0.98425196850393704" bottom="0.98425196850393704" header="0.51181102362204722" footer="0.51181102362204722"/>
  <pageSetup paperSize="9" scale="4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Бюджет</vt:lpstr>
      <vt:lpstr>Бюджет!APPT</vt:lpstr>
      <vt:lpstr>Бюджет!FIO</vt:lpstr>
      <vt:lpstr>Бюджет!LAST_CELL</vt:lpstr>
      <vt:lpstr>Бюджет!SIGN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Усольцев А.В.</dc:creator>
  <dc:description>POI HSSF rep:2.48.0.175</dc:description>
  <cp:lastModifiedBy>Усольцев А.В.</cp:lastModifiedBy>
  <cp:lastPrinted>2020-01-10T02:36:01Z</cp:lastPrinted>
  <dcterms:created xsi:type="dcterms:W3CDTF">2020-01-09T10:40:55Z</dcterms:created>
  <dcterms:modified xsi:type="dcterms:W3CDTF">2020-01-10T02:36:46Z</dcterms:modified>
</cp:coreProperties>
</file>